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61f46e7da48e895/Desktop/"/>
    </mc:Choice>
  </mc:AlternateContent>
  <xr:revisionPtr revIDLastSave="97" documentId="8_{83368104-C8B9-4909-A013-1848BE43A47F}" xr6:coauthVersionLast="47" xr6:coauthVersionMax="47" xr10:uidLastSave="{E5B91312-7376-4181-8F7C-71C9A7491266}"/>
  <bookViews>
    <workbookView xWindow="-120" yWindow="-120" windowWidth="20730" windowHeight="11160" firstSheet="6" activeTab="11" xr2:uid="{00000000-000D-0000-FFFF-FFFF00000000}"/>
  </bookViews>
  <sheets>
    <sheet name="เดือนตุลาคม 67" sheetId="1" r:id="rId1"/>
    <sheet name="เดือนพฤศจิกายน 67" sheetId="4" r:id="rId2"/>
    <sheet name="เดือนธันวาคม 67" sheetId="5" r:id="rId3"/>
    <sheet name="มกราคม 68" sheetId="7" r:id="rId4"/>
    <sheet name="กุมภาพันธ์ 68" sheetId="9" r:id="rId5"/>
    <sheet name="มีนาคม 68" sheetId="10" r:id="rId6"/>
    <sheet name="เมษายน 68" sheetId="8" r:id="rId7"/>
    <sheet name="พฤษภาคม 68" sheetId="11" r:id="rId8"/>
    <sheet name="มิถุนายน 68" sheetId="12" r:id="rId9"/>
    <sheet name="กรกฎาคม 68" sheetId="13" r:id="rId10"/>
    <sheet name="สิงหาคม 68" sheetId="14" r:id="rId11"/>
    <sheet name="กันยายน 68" sheetId="15" r:id="rId12"/>
  </sheets>
  <definedNames>
    <definedName name="_xlnm.Print_Titles" localSheetId="9">'กรกฎาคม 68'!$19:$23</definedName>
    <definedName name="_xlnm.Print_Titles" localSheetId="11">'กันยายน 68'!$19:$23</definedName>
    <definedName name="_xlnm.Print_Titles" localSheetId="4">'กุมภาพันธ์ 68'!$19:$23</definedName>
    <definedName name="_xlnm.Print_Titles" localSheetId="0">'เดือนตุลาคม 67'!$19:$23</definedName>
    <definedName name="_xlnm.Print_Titles" localSheetId="2">'เดือนธันวาคม 67'!$19:$23</definedName>
    <definedName name="_xlnm.Print_Titles" localSheetId="1">'เดือนพฤศจิกายน 67'!$19:$23</definedName>
    <definedName name="_xlnm.Print_Titles" localSheetId="7">'พฤษภาคม 68'!$19:$23</definedName>
    <definedName name="_xlnm.Print_Titles" localSheetId="3">'มกราคม 68'!$19:$23</definedName>
    <definedName name="_xlnm.Print_Titles" localSheetId="8">'มิถุนายน 68'!$19:$23</definedName>
    <definedName name="_xlnm.Print_Titles" localSheetId="5">'มีนาคม 68'!$19:$23</definedName>
    <definedName name="_xlnm.Print_Titles" localSheetId="6">'เมษายน 68'!$19:$23</definedName>
    <definedName name="_xlnm.Print_Titles" localSheetId="10">'สิงหาคม 68'!$19:$23</definedName>
  </definedNames>
  <calcPr calcId="181029"/>
</workbook>
</file>

<file path=xl/calcChain.xml><?xml version="1.0" encoding="utf-8"?>
<calcChain xmlns="http://schemas.openxmlformats.org/spreadsheetml/2006/main">
  <c r="D11" i="15" l="1"/>
  <c r="C11" i="15"/>
  <c r="D11" i="14"/>
  <c r="C11" i="14"/>
  <c r="D11" i="13"/>
  <c r="C11" i="13"/>
  <c r="C43" i="12"/>
  <c r="D11" i="12"/>
  <c r="C11" i="12"/>
  <c r="D11" i="11"/>
  <c r="C11" i="11"/>
  <c r="D11" i="8"/>
  <c r="C11" i="8"/>
  <c r="D11" i="10"/>
  <c r="C11" i="10"/>
  <c r="D11" i="9"/>
  <c r="C11" i="9"/>
  <c r="D11" i="7"/>
  <c r="C11" i="7"/>
  <c r="D11" i="5"/>
  <c r="C11" i="5"/>
  <c r="D11" i="4"/>
  <c r="C65" i="1"/>
  <c r="D11" i="1"/>
  <c r="C11" i="4"/>
  <c r="C11" i="1"/>
</calcChain>
</file>

<file path=xl/sharedStrings.xml><?xml version="1.0" encoding="utf-8"?>
<sst xmlns="http://schemas.openxmlformats.org/spreadsheetml/2006/main" count="2315" uniqueCount="1213">
  <si>
    <t>หรือข้อตกลงในการซื้อหรือจ้าง</t>
  </si>
  <si>
    <t>โดยสรุป</t>
  </si>
  <si>
    <t>ที่ตกลงซื้อหรือจ้าง</t>
  </si>
  <si>
    <t>และราคาที่เสนอ</t>
  </si>
  <si>
    <t>(บาท)</t>
  </si>
  <si>
    <t>หรือจัดจ้าง (บาท)</t>
  </si>
  <si>
    <t>เลขที่และวันที่ของสัญญา</t>
  </si>
  <si>
    <t>เหตุผลที่คัดเลือก</t>
  </si>
  <si>
    <t>ผู้ได้รับการคัดเลือกและราคา</t>
  </si>
  <si>
    <t>รายชื่อผู้เสนอราคา</t>
  </si>
  <si>
    <t>วิธีซื้อหรือจ้าง</t>
  </si>
  <si>
    <t>ราคากลาง</t>
  </si>
  <si>
    <t>วงเงินที่จัดซื้อ</t>
  </si>
  <si>
    <t>งานที่จัดซื้อหรือจัดจ้าง</t>
  </si>
  <si>
    <t>ลำดับที่</t>
  </si>
  <si>
    <t>แบบ สขร. 1</t>
  </si>
  <si>
    <t>เสนอราคาต่ำสุด</t>
  </si>
  <si>
    <t>วิธีเฉพาะเจาะจง</t>
  </si>
  <si>
    <t>เทศบาลตำบลสันผีเสื้อ</t>
  </si>
  <si>
    <t>ใบสั่งจ้างเลขที่ 1/2568     ลงวันที่ 30 กันยายน 2567</t>
  </si>
  <si>
    <t>จัดจ้างกำจัดชยะมูลฝอย ตุลาคม 2567            (30 กันยายน 2567)</t>
  </si>
  <si>
    <t>ใบสั่งจ้างเลขที่ 2/2568     ลงวันที่ 7 ตุลาคม 2567</t>
  </si>
  <si>
    <t>จัดจ้างทำป้ายโครงการฟื้นฟูน้ำท่วม (7 ตุลาคม 2567)</t>
  </si>
  <si>
    <t>จัดจ้างเหมาบริการคนงานเก็บขยะมูลฝอยฯ (น้ำท่วม) นายอนันต์ อ่องคำ (8 ตุลาคม 2567)</t>
  </si>
  <si>
    <t>ใบสั่งจ้างเลขที่ 4/2568     ลงวันที่ 8 ตุลาคม 2567</t>
  </si>
  <si>
    <t>จัดจ้างเหมาบริการคนงานเก็บขยะมูลฝอยฯ (น้ำท่วม) นายคมสันต์ อุ่นแก้ว (8 ตุลาคม 2567)</t>
  </si>
  <si>
    <t>ใบสั่งจ้างเลขที่ 5/2568     ลงวันที่ 8 ตุลาคม 2567</t>
  </si>
  <si>
    <t>จัดจ้างเหมาบริการคนงานเก็บขยะมูลฝอยฯ (น้ำท่วม) นายวัชริศ สุระคำ (8 ตุลาคม 2567)</t>
  </si>
  <si>
    <t>ใบสั่งจ้างเลขที่ 6/2568     ลงวันที่ 8 ตุลาคม 2567</t>
  </si>
  <si>
    <t>จัดจ้างเหมาบริการคนงานเก็บขยะมูลฝอยฯ (น้ำท่วม) นายชัยณรงค์ เกื้อปัญญา (8 ตุลาคม 2567)</t>
  </si>
  <si>
    <t>ใบสั่งจ้างเลขที่ 7/2568     ลงวันที่ 8 ตุลาคม 2567</t>
  </si>
  <si>
    <t>จัดจ้างเหมาบริการคนงานเก็บขยะมูลฝอยฯ (น้ำท่วม) นายสังคม ศักดิ์สร (8 ตุลาคม 2567)</t>
  </si>
  <si>
    <t>ใบสั่งจ้างเลขที่ 8/2568     ลงวันที่ 8 ตุลาคม 2567</t>
  </si>
  <si>
    <t>จัดจ้างเหมาบริการคนงานเก็บขยะมูลฝอยฯ (น้ำท่วม) นายหม่อแนะ ขนากขจีไสว (8 ตุลาคม 2567)</t>
  </si>
  <si>
    <t>ใบสั่งจ้างเลขที่ 9/2568     ลงวันที่ 8 ตุลาคม 2567</t>
  </si>
  <si>
    <t>จัดจ้างทำป้ายอาชีวะช่วยเหลือประชาชน (15 ตุลาคม 2567)</t>
  </si>
  <si>
    <t>ใบสั่งจ้างเลขที่ 10/2568     ลงวันที่ 15 ตุลาคม 2567</t>
  </si>
  <si>
    <t>จัดจ้างซ่อมรถ งธ-3281 (18 ตุลาคม 2567)</t>
  </si>
  <si>
    <t>ใบสั่งจ้างเลขที่ 11/2568     ลงวันที่ 15 ตุลาคม 2567</t>
  </si>
  <si>
    <t>จัดจ้างทำอาหารว่าง (18 ตุลาคม 2567)</t>
  </si>
  <si>
    <t>ใบสั่งจ้างเลขที่ 12/2568     ลงวันที่ 18 ตุลาคม 2567</t>
  </si>
  <si>
    <t>จัดจ้างปะยางรถ 83-7926 (24 ตุลาคม 2567)</t>
  </si>
  <si>
    <t>ใบสั่งจ้างเลขที่ 13/2568     ลงวันที่ 18 ตุลาคม 2567</t>
  </si>
  <si>
    <t>จัดจ้างกำจัดขยะ พ.ย. 67 (31 ตุลาคม 2567)</t>
  </si>
  <si>
    <t>จัดจ้างขนเศษวัสดุไปกำจัด (31 ตุลาคม 2567)</t>
  </si>
  <si>
    <t>ใบสั่งจ้างเลขที่ 15/2568     ลงวันที่ 31 ตุลาคม 2567</t>
  </si>
  <si>
    <t>จัดจ้างซ่อมเครื่องปรับอากาศ (31 ตุลาคม 2567)</t>
  </si>
  <si>
    <t>ใบสั่งจ้างเลขที่ 16/2568     ลงวันที่ 31 ตุลาคม 2567</t>
  </si>
  <si>
    <t>ใบสั่งจ้างเลขที่ 14/2568     ลงวันที่ 24 ตุลาคม 2567</t>
  </si>
  <si>
    <t>ใบสั่งจ้างเลขที่ 17/2568     ลงวันที่ 31 ตุลาคม 2567</t>
  </si>
  <si>
    <t>จัดจ้างซ่อม JCB (31 ตุลาคม 2567)</t>
  </si>
  <si>
    <t>ใบสั่งจ้างเลขที่ 18/2568     ลงวันที่ 31 ตุลาคม 2567</t>
  </si>
  <si>
    <t>จัดจ้างขุดลอกรางระบายน้ำ (31 ตุลาคม 2567)</t>
  </si>
  <si>
    <t>ใบสั่งจ้างเลขที่ 19/2568     ลงวันที่ 31 ตุลาคม 2567</t>
  </si>
  <si>
    <t>จัดซื้อวัสดุงานบ้านงานครัว สธ. (7 ตุลาคม 2567)</t>
  </si>
  <si>
    <t>ใบสั่งซื้อเลขที่ 1/2568       ลงวันที่ 7 ตุลาคม 2567</t>
  </si>
  <si>
    <t>จัดซื้อยางรถขยะ (28 ตุลาคม 2567)</t>
  </si>
  <si>
    <t>ใบสั่งซื้อเลขที่ 3/2568       ลงวันที่ 7 ตุลาคม 2567</t>
  </si>
  <si>
    <t>จัดซื้อน้ำดื่มเดือนตุลาคม 2567 - เดือนกันยายน 2568 (1 ตุลาคม 2567)</t>
  </si>
  <si>
    <t>จัดซื้อน้ำมัน กองคลัง เดือนตุลาคม 67 (1 ตุลาคม 2567)</t>
  </si>
  <si>
    <t>ใบสั่งซื้อสั่งจ้างเลขที่ 2/2568  ลงวันที่ 1 ตุลาคม 2567</t>
  </si>
  <si>
    <t>ใบสั่งซื้อสั่งจ้างเลขที่ 1/2568  ลงวันที่ 1 ตุลาคม 2567</t>
  </si>
  <si>
    <t>จัดซื้อน้ำมัน กองเกษตร เดือนตุลาคม 67           (1 ตุลาคม 2567)</t>
  </si>
  <si>
    <t>ใบสั่งซื้อสั่งจ้างเลขที่ 3/2568  ลงวันที่ 1 ตุลาคม 2567</t>
  </si>
  <si>
    <t>จัดซื้อน้ำมัน กองช่าง เดือนตุลาคม 67 (1 ตุลาคม 2567)</t>
  </si>
  <si>
    <t>ใบสั่งซื้อสั่งจ้างเลขที่ 4/2568  ลงวันที่ 1 ตุลาคม 2567</t>
  </si>
  <si>
    <t>ใบสั่งซื้อสั่งจ้างเลขที่ 5/2568  ลงวันที่ 1 ตุลาคม 2567</t>
  </si>
  <si>
    <t>จัดซื้อน้ำมัน สำนักปลัด เดือนตุลาคม 67 (1 ตุลาคม 2567)</t>
  </si>
  <si>
    <t>จัดซื้อน้ำมัน สาธารณสุข เดือนตุลาคม 67 (1 ตุลาคม 2567)</t>
  </si>
  <si>
    <t>ใบสั่งซื้อสั่งจ้างเลขที่ 6/2568  ลงวันที่ 1 ตุลาคม 2567</t>
  </si>
  <si>
    <t>จัดซื้ออาหารเสริม (นม) 2/2567 (31 ตุลาคม 2567)</t>
  </si>
  <si>
    <t>สัญญาซื้อขายเลขที่ 1/2568  ลงวันที่ 31 ตุลาคม 2567</t>
  </si>
  <si>
    <t>ห้างหุ้นส่วนจำกัด กลุ่มบ้านตาลพัฒนา ราคาที่เสนอ 455,000.00 บาท</t>
  </si>
  <si>
    <t>ห้างหุ้นส่วนจำกัด กลุ่มบ้านตาลพัฒนา ราคาที่ซื้อ 455,000.00 บาท</t>
  </si>
  <si>
    <t>1,000,000 ป้ายดีไซน์ ราคาที่เสนอ 5,000.00 บาท</t>
  </si>
  <si>
    <t>1,000,000 ป้ายดีไซน์ ราคาที่ซื้อ 5,000.00 บาท</t>
  </si>
  <si>
    <t>นายอนันต์ อ่องคำ ราคาที่เสนอ 640.00 บาท</t>
  </si>
  <si>
    <t>นายอนันต์ อ่องคำ ราคาที่ซื้อ 640.00 บาท</t>
  </si>
  <si>
    <t>นายคมสันต์ อุ่นแก้ว ราคาที่เสนอ 640.00 บาท</t>
  </si>
  <si>
    <t>นายวัชริศ สุระคำ ราคาที่เสนอ 640.00 บาท</t>
  </si>
  <si>
    <t>นายชัยณรงค์ เกื้อปัญญา ราคาที่เสนอ 640.00 บาท</t>
  </si>
  <si>
    <t>นายสังคม ศักดิ์สร ราคาที่เสนอ 640.00 บาท</t>
  </si>
  <si>
    <t>นายหม่อแนะ ขนากขจีไสว ราคาที่เสนอ 640.00 บาท</t>
  </si>
  <si>
    <t>นายคมสันต์ อุ่นแก้ว ราคาที่ซื้อ 640.00 บาท</t>
  </si>
  <si>
    <t>นายวัชริศ สุระคำ ราคาที่ซื้อ 640.00 บาท</t>
  </si>
  <si>
    <t>นายชัยณรงค์ เกื้อปัญญา ราคาที่ซื้อ 640.00 บาท</t>
  </si>
  <si>
    <t>นายสังคม ศักดิ์สร ราคาที่ซื้อ 640.00 บาท</t>
  </si>
  <si>
    <t>นายหม่อแนะ ขนากขจีไสว ราคาที่ซื้อ 640.00 บาท</t>
  </si>
  <si>
    <t>1,000,000 ป้ายดีไซน์ ราคาที่เสนอ 800.00 บาท</t>
  </si>
  <si>
    <t>1,000,000 ป้ายดีไซน์ ราคาที่ซื้อ 800.00 บาท</t>
  </si>
  <si>
    <t>เวียงพิงค์การยาง ราคาที่เสนอ 800.00 บาท</t>
  </si>
  <si>
    <t>เวียงพิงค์การยาง ราคาที่เสนอ 3,850.00 บาท</t>
  </si>
  <si>
    <t>เวียงพิงค์การยาง ราคาที่ซื้อ 3,850.00 บาท</t>
  </si>
  <si>
    <t>เวียงพิงค์การยาง ราคาที่ซื้อ 800.00 บาท</t>
  </si>
  <si>
    <t>จัดจ้างปะยางรถ JCB (18 ตุลาคม 2567)</t>
  </si>
  <si>
    <t>อี๊ดเบเกอรี่ ราคาที่เสนอ 4,500.00 บาท</t>
  </si>
  <si>
    <t>อี๊ดเบเกอรี่ ราคาที่ซื้อ 4,500.00 บาท</t>
  </si>
  <si>
    <t>เวียงพิงค์การยาง ราคาที่เสนอ 180.00 บาท</t>
  </si>
  <si>
    <t>เวียงพิงค์การยาง ราคาที่ซื้อ 180.00 บาท</t>
  </si>
  <si>
    <t>ห้างหุ้นส่วนจำกัด กลุ่มบ้านตาลพัฒนา ราคาที่เสนอ 82,433.00 บาท</t>
  </si>
  <si>
    <t>ห้างหุ้นส่วนจำกัด กลุ่มบ้านตาลพัฒนา ราคาที่ซื้อ 82,433.00 บาท</t>
  </si>
  <si>
    <t>ห้างหุ้นส่วนจำกัด นิเวศน์ แคร์ การ์ เด้น ราคาที่เสนอ 292,500.00 บาท</t>
  </si>
  <si>
    <t>ห้างหุ้นส่วนจำกัด นิเวศน์ แคร์ การ์ เด้น ราคาที่ซื้อ 292,500.00 บาท</t>
  </si>
  <si>
    <t>ดีดี เซอร์วิส ราคาที่เสนอ 20,758.00 บาท</t>
  </si>
  <si>
    <t>ดีดี เซอร์วิส ราคาที่ซื้อ 20,758.00 บาท</t>
  </si>
  <si>
    <t>นายสมยศ มันทะเล ราคาที่เสนอ 31,500.00 บาท</t>
  </si>
  <si>
    <t>นายสมยศ มันทะเล ราคาที่ซื้อ 31,500.00 บาท</t>
  </si>
  <si>
    <t>สิริวรัญญา ซ็อป ราคาที่เสนอ 29,890.00 บาท</t>
  </si>
  <si>
    <t>สิริวรัญญา ซ็อป ราคาที่ซื้อ 29,890.00 บาท</t>
  </si>
  <si>
    <t>เวียงพิงค์การยาง ราคาที่เสนอ 25,500.00 บาท</t>
  </si>
  <si>
    <t>เวียงพิงค์การยาง ราคาที่ซื้อ 25,500.00 บาท</t>
  </si>
  <si>
    <t>นายณัฒพงษ์ ภาพเสน่ห์ ราคาที่เสนอ 60,000.00 บาท</t>
  </si>
  <si>
    <t>นายณัฒพงษ์ ภาพเสน่ห์ ราคาที่ซื้อ 60,000.00 บาท</t>
  </si>
  <si>
    <t>บริษัท สตาร์ โปรเจค - ฟ้าฮ่าม จํากัด ราคาที่เสนอ 1,516.10 บาท</t>
  </si>
  <si>
    <t>บริษัท สตาร์ โปรเจค - ฟ้าฮ่าม จํากัด ราคาที่ซื้อ 1,516.10 บาท</t>
  </si>
  <si>
    <t>บริษัท สตาร์ โปรเจค - ฟ้าฮ่าม จํากัด ราคาที่เสนอ 1,684.50 บาท</t>
  </si>
  <si>
    <t>บริษัท สตาร์ โปรเจค - ฟ้าฮ่าม จํากัด ราคาที่ซื้อ 1,684.50 บาท</t>
  </si>
  <si>
    <t>บริษัท สตาร์ โปรเจค - ฟ้าฮ่าม จํากัด ราคาที่เสนอ 5,833.30 บาท</t>
  </si>
  <si>
    <t>บริษัท สตาร์ โปรเจค - ฟ้าฮ่าม จํากัด ราคาที่ซื้อ 5,833.30 บาท</t>
  </si>
  <si>
    <t>บริษัท สตาร์ โปรเจค - ฟ้าฮ่าม จํากัด ราคาที่เสนอ 7,628.20 บาท</t>
  </si>
  <si>
    <t>บริษัท สตาร์ โปรเจค - ฟ้าฮ่าม จํากัด ราคาที่ซื้อ 7,628.20 บาท</t>
  </si>
  <si>
    <t>บริษัท สตาร์ โปรเจค - ฟ้าฮ่าม จํากัด ราคาที่เสนอ 2,678.40 บาท</t>
  </si>
  <si>
    <t>บริษัท สตาร์ โปรเจค - ฟ้าฮ่าม จํากัด ราคาที่ซื้อ 2,678.40 บาท</t>
  </si>
  <si>
    <t>ใบสั่งจ้างเลขที่ 19/2568     ลงวันที่ 7 พฤศจิกายน 2567</t>
  </si>
  <si>
    <t>จัดจ้างซ่อมรถ 1กผ-9983 (7 พฤศจิกายน 2567)</t>
  </si>
  <si>
    <t>แบบสรุปผลการดำเนินการจัดซื้อจัดจ้างในรอบเดือน พฤศจิกายน  2567</t>
  </si>
  <si>
    <t>วันที่  30  พฤศจิกายน  2567</t>
  </si>
  <si>
    <t>จัดจ้างปะยางรถ JCB (7 พฤศจิกายน 2567)</t>
  </si>
  <si>
    <t>บริษัท สหพานิช เชียใหม่ จำกัด ราคาที่เสนอ 455,000.00 บาท</t>
  </si>
  <si>
    <t>บริษัท สหพานิช เชียใหม่ จำกัด ราคาที่ซื้อ 455,000.00 บาท</t>
  </si>
  <si>
    <t>บริษัท เชียงใหม่เวียงพิงค์ จำกัด ราคาที่เสนอ 500.00 บาท</t>
  </si>
  <si>
    <t>ใบสั่งจ้างเลขที่ 20/2568     ลงวันที่ 7 พฤศจิกายน 2567</t>
  </si>
  <si>
    <t>จัดจ้างซ้อมรถ JCB (7 พฤศจิกายน 2567)</t>
  </si>
  <si>
    <t>เอ็น เจ เซอร์วิส เจซีบี ราคาที่เสนอ 26,514.60 บาท</t>
  </si>
  <si>
    <t>เอ็น เจ เซอร์วิส เจซีบี ราคาที่ซื้อ 26,514.60 บาท</t>
  </si>
  <si>
    <t>ใบสั่งจ้างเลขที่ 21/2568     ลงวันที่ 7 พฤศจิกายน 2567</t>
  </si>
  <si>
    <t>จัดจ้างซ่อมคอมพิวเตอร์ กองคลัง (7 พฤศจิกายน 2567)</t>
  </si>
  <si>
    <t>Seead ราคาที่เสนอ 24,800.00 บาท</t>
  </si>
  <si>
    <t>Seead ราคาที่ซื้อ 24,800.00 บาท</t>
  </si>
  <si>
    <t>จัดจ้างซ่อมคอมพิวเตอร์ 3 เตรื่อง กองช่าง (7 พฤศจิกายน 2567)</t>
  </si>
  <si>
    <t>Seead ราคาที่เสนอ 15,900.00 บาท</t>
  </si>
  <si>
    <t>Seead ราคาที่ซื้อ 15,900.00 บาท</t>
  </si>
  <si>
    <t>จัดจ้างซ่อมคอมพิวเตอร์ 2 เตรื่อง กองเกษตร (7 พฤศจิกายน 2567)</t>
  </si>
  <si>
    <t>Seead ราคาที่เสนอ 11,590.00 บาท</t>
  </si>
  <si>
    <t>Seead ราคาที่ซื้อ 11,590.00 บาท</t>
  </si>
  <si>
    <t>จัดจ้างทำโป๊ะแพกลางน้ำ (8 พฤศจิกายน 2567)</t>
  </si>
  <si>
    <t>บริษัท ดีดี เซอร์วิส2015 จำกัด ราคาที่เสนอ 137,000.00 บาท</t>
  </si>
  <si>
    <t>บริษัท ดีดี เซอร์วิส2015 จำกัด ราคาที่ซื้อ 137,000.00 บาท</t>
  </si>
  <si>
    <t>สปีด ซีเอ็ม ราคาที่เสนอ 1,900.00 บาท</t>
  </si>
  <si>
    <t>สปีด ซีเอ็ม ราคาที่ซื้อ 1,900.00 บาท</t>
  </si>
  <si>
    <t>จัดจ้าง่อมเครื่องปริ้นเตอร์ 480-62-0053 (12 พฤศจิกายน 2567)</t>
  </si>
  <si>
    <t>จัดจ้างรถหกล้อเก็บขยะ (13 พฤศจิกายน 2567)</t>
  </si>
  <si>
    <t>นายสมยศ มันทะเล ราคาที่เสนอ 5,500.00 บาท</t>
  </si>
  <si>
    <t>จัดจ้างทำอาหารว่างพร้อมเครื่องดื่มประชาคมน้ำท่วม (15 พฤศจิกายน 2568)</t>
  </si>
  <si>
    <t>ห้างหุ้นส่วนจำกัด แตงเบอเกอร์รี่ ราคาที่เสนอ 3,000.00 บาท</t>
  </si>
  <si>
    <t>จัดจ้างซ่อมคอม 480-62-0053 (15 พฤศจิกายน 2567)</t>
  </si>
  <si>
    <t>Seead ราคาที่เสนอ 4,700.00 บาท</t>
  </si>
  <si>
    <t>Seead ราคาที่ซื้อ 4,700.00 บาท</t>
  </si>
  <si>
    <t>จัดจ้างซ่อมรถ 83-3684 (15 พฤศจิกายน 2567)</t>
  </si>
  <si>
    <t>สยามมอเตอร์ ราคาที่เสนอ 57,635.55 บาท</t>
  </si>
  <si>
    <t>สยามมอเตอร์ ราคาที่ซื้อ 57,635.55 บาท</t>
  </si>
  <si>
    <t>จัดจ้างถ่ายเอกสารายงานผล พฤษภาคม 2567 (15 พฤศจิกายน 2567)</t>
  </si>
  <si>
    <t>นพบุรีการพืมพ์ ราคาที่เสนอ 2,455.65 บาท</t>
  </si>
  <si>
    <t>นพบุรีการพืมพ์ ราคาที่ซื้อ 2,455.65 บาท</t>
  </si>
  <si>
    <t>จัดจ้างซ่อมรถขยะ 84-1338 (15 พฤศจิกายน 2567)</t>
  </si>
  <si>
    <t>บริษัท ชัยรัชการ(กรุงเทพ) จำกัด ราคาที่เสนอ 749.00 บาท</t>
  </si>
  <si>
    <t>บริษัท ชัยรัชการ(กรุงเทพ) จำกัด ราคาที่ซื้อ 749.00 บาท</t>
  </si>
  <si>
    <t>จัดจ้างซ่อมแทรกเตอร์ (26 พฤศจิกายน 2567)</t>
  </si>
  <si>
    <t>ห้างหุ้นส่วนจํากัดอนันตภัณฑ์แทรคเตอร์2548 ราคาที่เสนอ 4,177.00 บาท</t>
  </si>
  <si>
    <t>ห้างหุ้นส่วนจํากัดอนันตภัณฑ์แทรคเตอร์2548 ราคาที่ซื้อ 4,177.00 บาท</t>
  </si>
  <si>
    <t>จัดจ้างทำอาหารว่างพร้อมเครื่องดื่มประชาคมล้างโคลน (25 พฤศจิกายน 2567)</t>
  </si>
  <si>
    <t>ใบสั่งจ้างเลขที่ 34/2568     ลงวันที่ 25 พฤศจิกายน 2567</t>
  </si>
  <si>
    <t>จัดจ้างปะยางรถขยะ 83-2763 (27 พฤศจิกายน 2567)</t>
  </si>
  <si>
    <t>เวียงพิงค์การยาง ราคาที่เสนอ 300.00 บาท</t>
  </si>
  <si>
    <t>เวียงพิงค์การยาง ราคาที่ซื้อ 300.00 บาท</t>
  </si>
  <si>
    <t>จัดซ่อมรถ งพง-74 (27 พฤศจิกายน 2567)</t>
  </si>
  <si>
    <t>บริษัท สหพานิช เชียใหม่ จำกัด ราคที่เสนอ 348.00 บาท</t>
  </si>
  <si>
    <t>บริษัท สหพานิช เชียใหม่ จำกัด ราคที่ซื้อ 348.00 บาท</t>
  </si>
  <si>
    <t>ห้างหุ้นส่วนจำกัด กลุ่มบ้านตาลพัฒนา ราคาที่เสนอ 500,000.00 บาท</t>
  </si>
  <si>
    <t>ห้างหุ้นส่วนจำกัด กลุ่มบ้านตาลพัฒนา ราคาที่ซื้อ 500,000.00 บาท</t>
  </si>
  <si>
    <t>จัดซื้ออุปกรณ์ตกแต่งสถานที่และซุ้มลอยกระทง (8 พฤศจิกายน 2567)</t>
  </si>
  <si>
    <t>บริษัท ดีดี เซอร์วิส2015 จำกัด ราคาที่เสนอ 18,500.00 บาท</t>
  </si>
  <si>
    <t>บริษัท ดีดี เซอร์วิส2015 จำกัด ราคาที่ซื้อ 18,500.00 บาท</t>
  </si>
  <si>
    <t>จัดซื้อโคมไฟยี่เป็ง พร้อมติดตั้งหลอดไฟฟ้า (8 พฤศจิกายน 2567)</t>
  </si>
  <si>
    <t>สิริวรัญญา ช๊อป ราคาที่เสนอ 105,800.00 บาท</t>
  </si>
  <si>
    <t>สิริวรัญญา ช๊อป ราคาที่ซื้อ 105,800.00 บาท</t>
  </si>
  <si>
    <t>นายสมยศ มันทะเล ราคาที่เสนอ 9,750.00 บาท</t>
  </si>
  <si>
    <t>นายสมยศ มันทะเล ราคาที่ซื้อ 9,750.00 บาท</t>
  </si>
  <si>
    <t>จัดซื้อหิน 3/8 (8 พฤศจิกายน 2567)</t>
  </si>
  <si>
    <t>จัดซื้อยางรถขยะ 83-7926 (27 พฤศจิกายน 2567)</t>
  </si>
  <si>
    <t>บริษัท เชียงใหม่เวียงพิงค์ จำกัด ราคาที่เสนอ 28,100.00 บาท</t>
  </si>
  <si>
    <t>บริษัท เชียงใหม่เวียงพิงค์ จำกัด ราคาที่ซื้อ 28,100.00 บาท</t>
  </si>
  <si>
    <t>สิริวรัญญา ซ็อป ราคาที่เสนอ 53,552.00 บาท</t>
  </si>
  <si>
    <t>สิริวรัญญา ซ็อป ราคาที่ซื้อ 53,552.00 บาท</t>
  </si>
  <si>
    <t>จัดซื้อวัสดุสำนักงาน กองคลัง (28 พฤศจิกายน 2567)</t>
  </si>
  <si>
    <t>จัดซื้อวัสดุจารจร กองช่าง (28 พฤศจิกายน 2567)</t>
  </si>
  <si>
    <t>สินเสรี ราคาที่เสนอ 36,000.00 บาท</t>
  </si>
  <si>
    <t>สินเสรี ราคาที่ซื้อ 36,000.00 บาท</t>
  </si>
  <si>
    <t>ใบสั่งซื้อเลขที่ 9/2569       ลงวันที่ 28 พฤศจิกายน 2567</t>
  </si>
  <si>
    <t>จัดซื้อวัสดุไฟฟ้า (28 พฤศจิกายน 2567)</t>
  </si>
  <si>
    <t>เอเชีย ราคาที่เสนอ 30,650.00 บาท</t>
  </si>
  <si>
    <t>เอเชีย ราคาที่ซื้อ 30,650.00 บาท</t>
  </si>
  <si>
    <t>เอเชีย ราคาที่เสนอ 7,250.00 บาท</t>
  </si>
  <si>
    <t>เอเชีย ราคาที่ซื้อ 7,250.00 บาท</t>
  </si>
  <si>
    <t>จัดซื้อวัสดุก่อสร้าง (28 พฤศจิกายน 2567)</t>
  </si>
  <si>
    <t>เชียงใหม่ สำราญการโยธา ราคาที่เสนอ 56,603.00 บาท</t>
  </si>
  <si>
    <t>เชียงใหม่ สำราญการโยธา ราคาที่ซื้อ 56,603.00 บาท</t>
  </si>
  <si>
    <t>ใบสั่งซื้อเลขที่ 12/2569    ลงวันที่ 28 พฤศจิกายน 2567</t>
  </si>
  <si>
    <t>ใบสั่งซื้อเลขที่ 11/2569    ลงวันที่ 28 พฤศจิกายน 2567</t>
  </si>
  <si>
    <t>ใบสั่งซื้อเลขที่ 10/2569    ลงวันที่ 28 พฤศจิกายน 2567</t>
  </si>
  <si>
    <t>ใบสั่งซื้อเลขที่ 8/2569      ลงวันที่ 28 พฤศจิกายน 2567</t>
  </si>
  <si>
    <t>ใบสั่งซื้อเลขที่ 7/2569      ลงวันที่ 27 พฤศจิกายน 2567</t>
  </si>
  <si>
    <t>ใบสั่งซื้อเลขที่ 6/2569      ลงวันที่ 8 พฤศจิกายน 2567</t>
  </si>
  <si>
    <t>ใบสั่งซื้อเลขที่ 5/2569     ลงวันที่ 8 พฤศจิกายน 2567</t>
  </si>
  <si>
    <t>ใบสั่งซื้อเลขที่ 4/2569     ลงวันที่ 8 พฤศจิกายน 2567</t>
  </si>
  <si>
    <t>ใบสั่งจ้างเลขที่ 38/2568 ลงวันที่ 29 พฤศจิกายน 2567</t>
  </si>
  <si>
    <t>ใบสั่งจ้างเลขที่ 37/2568 ลงวันที่ 26 พฤศจิกายน 2567</t>
  </si>
  <si>
    <t>ใบสั่งจ้างเลขที่ 36/2568 ลงวันที่ 27 พฤศจิกายน 2567</t>
  </si>
  <si>
    <t>ใบสั่งจ้างเลขที่ 35/2568 ลงวันที่ 26 พฤศจิกายน 2567</t>
  </si>
  <si>
    <t>ใบสั่งจ้างเลขที่ 33/2568  ลงวันที่ 15 พฤศจิกายน 2567</t>
  </si>
  <si>
    <t>ใบสั่งจ้างเลขที่ 32/2568  ลงวันที่ 15 พฤศจิกายน 2567</t>
  </si>
  <si>
    <t>ใบสั่งจ้างเลขที่ 30/2568  ลงวันที่ 15 พฤศจิกายน 2567</t>
  </si>
  <si>
    <t>ใบสั่งจ้างเลขที่ 29/2568  ลงวันที่ 15 พฤศจิกายน 2567</t>
  </si>
  <si>
    <t>ใบสั่งจ้างเลขที่ 28/2568  ลงวันที่ 15 พฤศจิกายน 2567</t>
  </si>
  <si>
    <t>ใบสั่งจ้างเลขที่ 27/2568  ลงวันที่ 13 พฤศจิกายน 2567</t>
  </si>
  <si>
    <t>ใบสั่งจ้างเลขที่ 26/2568  ลงวันที่ 12 พฤศจิกายน 2567</t>
  </si>
  <si>
    <t>ใบสั่งจ้างเลขที่ 25/2568  ลงวันที่ 8 พฤศจิกายน 2567</t>
  </si>
  <si>
    <t>ใบสั่งจ้างเลขที่ 23/2568  ลงวันที่ 7 พฤศจิกายน 2567</t>
  </si>
  <si>
    <t>ใบสั่งจ้างเลขที่ 24/2568  ลงวันที่ 7 พฤศจิกายน 2567</t>
  </si>
  <si>
    <t>ใบสั่งจ้างเลขที่ 22/2568  ลงวันที่ 7 พฤศจิกายน 2567</t>
  </si>
  <si>
    <t>ใบสั่งซื้อสั่งจ้างเลขที่ 7/2568  ลงวันที่ 8 ตุลาคม 2567</t>
  </si>
  <si>
    <t>ใบสั่งซื้อสั่งจ้างเลขที่ 8/2568  ลงวันที่ 8 ตุลาคม 2567</t>
  </si>
  <si>
    <t>ใบสั่งซื้อสั่งจ้างเลขที่ 9/2568  ลงวันที่ 8 ตุลาคม 2567</t>
  </si>
  <si>
    <t>ใบสั่งซื้อสั่งจ้างเลขที่ 10/2568  ลงวันที่ 8 ตุลาคม 2567</t>
  </si>
  <si>
    <t>จัดซื้อน้ำมัน กองสวัสดิการ เดือนตุลาคม 67 ถึง เดือนกันยายน 68 (8 ตุลาคม 2567)</t>
  </si>
  <si>
    <t>จัดซื้อน้ำมัน กองคลัง เดือนตุลาคม 67 ถึง เดือนกันยายน 68 (8 ตุลาคม 2567)</t>
  </si>
  <si>
    <t>จัดซื้อน้ำมัน กองส่งเสริมการเกษตร เดือนตุลาคม 67 ถึง เดือนกันยายน 68 (8 ตุลาคม 2567)</t>
  </si>
  <si>
    <t>จัดซื้อน้ำมัน กองช่าง เดือนตุลาคม 67 ถึง เดือนกันยายน 68 (8 ตุลาคม 2567)</t>
  </si>
  <si>
    <t>จัดซื้อน้ำมัน สำนักปลัด เดือนตุลาคม 67 ถึง เดือนกันยายน 68 (8 ตุลาคม 2567)</t>
  </si>
  <si>
    <t>ใบสั่งซื้อสั่งจ้างเลขที่ 11/2568  ลงวันที่ 8 ตุลาคม 2567</t>
  </si>
  <si>
    <t>ใบสั่งซื้อสั่งจ้างเลขที่ 12/2568  ลงวันที่ 8 ตุลาคม 2567</t>
  </si>
  <si>
    <t>จัดซื้อน้ำมัน สาธารณสุข เดือนตุลาคม 67 (8 ตุลาคม 2567)</t>
  </si>
  <si>
    <t>จัดซื้อน้ำมัน สาธารณสุข เดือนพฤศจิกายน 67 (31 ตุลาคม 2567)</t>
  </si>
  <si>
    <t>จัดซื้อน้ำมัน สาธารณสุข เดือนธันวาคม 67 (29 พฤษจิกายน 2567)</t>
  </si>
  <si>
    <t>ใบสั่งซื้อสั่งจ้างเลขที่ 14/2568  ลงวันที่ 29 พฤศจิกายน 2567</t>
  </si>
  <si>
    <t>นายไชยณรงค์ ดวงสะอาด ราคาที่เสนอ 99,996.00 บาท</t>
  </si>
  <si>
    <t>นายไชยณรงค์ ดวงสะอาด ราคาที่ซื้อ 99,996.00 บาท</t>
  </si>
  <si>
    <t>สัญญาซื้อขายเลขที่ 1/2568  ลงวันที่ 1 ตุลาคม 2567</t>
  </si>
  <si>
    <t>จัดเช่าที่ดิน ปี 2568 วันที่ 30 กันยายน 2567 (1 ตุลาคม 2567)</t>
  </si>
  <si>
    <t>จัดเช่าเครื่องถ่ายเอกสาร สำนักปลัด (1 ตุลาคม 2567)</t>
  </si>
  <si>
    <t>ห้างหุ้นส่วนจำกัด ล้านนา ราคาที่เสนอ 39,600.00 บาท</t>
  </si>
  <si>
    <t>ห้างหุ้นส่วนจำกัด ล้านนา ราคาที่ซื้อ 39,600.00 บาท</t>
  </si>
  <si>
    <t>สัญญาซื้อขายเลขที่ 2/2568  ลงวันที่ 1 ตุลาคม 2567</t>
  </si>
  <si>
    <t>จัดเช่าเครื่องถ่ายเอกสาร กองการศึกษา (1 ตุลาคม 2567)</t>
  </si>
  <si>
    <t>สัญญาซื้อขายเลขที่ 3/2568  ลงวันที่ 1 ตุลาคม 2567</t>
  </si>
  <si>
    <t>จัดเช่าเครื่องถ่ายเอกสาร กองคลัง (1 ตุลาคม 2567)</t>
  </si>
  <si>
    <t>สัญญาซื้อขายเลขที่ 4/2568  ลงวันที่ 1 ตุลาคม 2567</t>
  </si>
  <si>
    <t>จัดเช่าเครื่องถ่ายเอกสาร กองสวัสดิการ (1 ตุลาคม 2567)</t>
  </si>
  <si>
    <t>สัญญาซื้อขายเลขที่ 5/2568  ลงวันที่ 1 ตุลาคม 2567</t>
  </si>
  <si>
    <t>จัดเช่าเครื่องถ่ายเอกสาร กองสารณสุขและสิ่งแวดล้อม (1 ตุลาคม 2567)</t>
  </si>
  <si>
    <t>สัญญาซื้อขายเลขที่ 6/2568  ลงวันที่ 1 ตุลาคม 2567</t>
  </si>
  <si>
    <t>จัดเช่าเครื่องถ่ายเอกสารสี กองช่าง (1 ตุลาคม 2567)</t>
  </si>
  <si>
    <t>สัญญาซื้อขายเลขที่ 7/2568  ลงวันที่ 1 ตุลาคม 2567</t>
  </si>
  <si>
    <t>แบบสรุปผลการดำเนินการจัดซื้อจัดจ้างในรอบเดือน ตุลาคม  2567</t>
  </si>
  <si>
    <t>วันที่  31  ตุลาคม  2567</t>
  </si>
  <si>
    <t>วันที่  31  ธันวาคม  2567</t>
  </si>
  <si>
    <t>แบบสรุปผลการดำเนินการจัดซื้อจัดจ้างในรอบเดือน ธันวาคม  2567</t>
  </si>
  <si>
    <t>จัดจ้างกำจัดขยะ เดือนธันาคม 2567 (29 พฤศจิกายน 2568)</t>
  </si>
  <si>
    <t>จัดจ้างถ่ายเอกสารช่างรายงานผล 2567 (29 พฤศจิกายน 2568)</t>
  </si>
  <si>
    <t>นพบุรีการพิมพ์ ราคาที่เสนอ 4,333.50 บาท</t>
  </si>
  <si>
    <t>นพบุรีการพิมพ์ ราคาที่ซื้อ 4,333.50 บาท</t>
  </si>
  <si>
    <t>ใบสั่งจ้างเลขที่ 39/2568 ลงวันที่ 29 พฤศจิกายน 2567</t>
  </si>
  <si>
    <t>จัดจ้างซ่อมรถ 83-8437 (29 พฤศจิกายน 2568)</t>
  </si>
  <si>
    <t>สยามมอเตอร์ ราคาที่เสนอ 8,132.00 บาท</t>
  </si>
  <si>
    <t>สยามมอเตอร์ ราคาที่ซื้อ 8,132.00 บาท</t>
  </si>
  <si>
    <t>ใบสั่งจ้างเลขที่ 40/2568 ลงวันที่ 29 พฤศจิกายน 2567</t>
  </si>
  <si>
    <t>สยามมอเตอร์ ราคาที่เสนอ 6,527.00 บาท</t>
  </si>
  <si>
    <t>สยามมอเตอร์ ราคาที่ซื้อ 6,527.00 บาท</t>
  </si>
  <si>
    <t>สยามมอเตอร์ ราคาที่ซื้อ 22,840.00 บาท</t>
  </si>
  <si>
    <t>สยามมอเตอร์ ราคาที่เสนอ 22,940.00 บาท</t>
  </si>
  <si>
    <t>จัดจ้างซ่อมรถ 83-7926 (3 ธันวาคม 2567)</t>
  </si>
  <si>
    <t>จัดจ้างซ่อมรถ 83-2763 (3 ธันวาคม 2567)</t>
  </si>
  <si>
    <t>จัดจ้างซ่อมแอร์ป้องกัน (4 ธันวาคม 2567)</t>
  </si>
  <si>
    <t>ดีดีเซอร์วิส ราคาที่เสนอ 39,590.00 บาท</t>
  </si>
  <si>
    <t>ดีดีเซอร์วิส ราคาที่ซื้อ39,590.00 บาท</t>
  </si>
  <si>
    <t>ใบสั่งจ้างเลขที่ 41/2568    ลงวันที่ 3 ธันวาคม 2567</t>
  </si>
  <si>
    <t>ใบสั่งจ้างเลขที่ 42/2568    ลงวันที่ 3 ธันวาคม 2567</t>
  </si>
  <si>
    <t>ใบสั่งจ้างเลขที่ 43/2568    ลงวันที่ 4 ธันวาคม 2567</t>
  </si>
  <si>
    <t>สยามมอเตอร์ ราคาที่เสนอ 12,984.45 บาท</t>
  </si>
  <si>
    <t>สยามมอเตอร์ ราคาที่ซื้อ 12,984.45 บาท</t>
  </si>
  <si>
    <t>สยามมอเตอร์ ราคาที่เสนอ 10,245.25 บาท</t>
  </si>
  <si>
    <t>สยามมอเตอร์ ราคาที่ซื้อ 10,245.25 บาท</t>
  </si>
  <si>
    <t>จัดจ้างซ่อมรถ ขว-4547 (11 ธันวาคม 2567)</t>
  </si>
  <si>
    <t>จัดจ้างซ่อมรถ งย-1688 (11 ธันวาคม 2567)</t>
  </si>
  <si>
    <t>นพบุรีการพิมพ์ ราคาที่เสนอ 5,049.50 บาท</t>
  </si>
  <si>
    <t>นพบุรีการพิมพ์ ราคาที่ซื้อ 5,049.50 บาท</t>
  </si>
  <si>
    <t>ใบสั่งจ้างเลขที่ 44/2568    ลงวันที่ 11 ธันวาคม 2567</t>
  </si>
  <si>
    <t>ใบสั่งจ้างเลขที่ 45/2568    ลงวันที่ 11 ธันวาคม 2567</t>
  </si>
  <si>
    <t>จัดจ้างซ่อมเครื่องอัดฟาง (11 ธันวาคม 2567)</t>
  </si>
  <si>
    <t>ห้างหุ้นส่วนจํากัดอนันตภัณฑ์แทรคเตอร์2548 ราคาที่เสนอ 2,384.00 บาท</t>
  </si>
  <si>
    <t>ห้างหุ้นส่วนจํากัดอนันตภัณฑ์แทรคเตอร์2548 ราคาที่ซื้อ 2,384.00 บาท</t>
  </si>
  <si>
    <t>ใบสั่งจ้างเลขที่ 46/2568    ลงวันที่ 11 ธันวาคม 2567</t>
  </si>
  <si>
    <t>ใบสั่งจ้างเลขที่ 47/2568    ลงวันที่ 11 ธันวาคม 2567</t>
  </si>
  <si>
    <t>จัดจ้างทำอาหารว่าง พร้อมอาหารกลางวันประชุมช่วยเหลือประชาชน (17 ธันวาคม 2567)</t>
  </si>
  <si>
    <t>บ้านอรพิน ราคาที่เสนอ 2,100.00 บาท</t>
  </si>
  <si>
    <t>บ้านอรพิน ราคาที่ซื้อ 2,100.00 บาท</t>
  </si>
  <si>
    <t>ใบสั่งจ้างเลขที่ 48/2568    ลงวันที่ 17 ธันวาคม 2567</t>
  </si>
  <si>
    <t>จัดจ้างถ่ายเอกสาร พร้อมเข้าเล่มรายงานผลการติดตามแผน 67 (11 ธันวาคม 2567)</t>
  </si>
  <si>
    <t>จัดจ้างถ่ายเอกสาร พร้อมเข้าเล่มแผนดำเนินงาน 68 (17 ธันวาคม 2567)</t>
  </si>
  <si>
    <t>นพบุรีการพิมพ์ ราคาที่เสนอ 1,551.50 บาท</t>
  </si>
  <si>
    <t>นพบุรีการพิมพ์ ราคาที่ซื้อ 1,551.50 บาท</t>
  </si>
  <si>
    <t>ใบสั่งจ้างเลขที่ 49/2568    ลงวันที่ 17 ธันวาคม 2567</t>
  </si>
  <si>
    <t>1,000,000 ป้ายดีไซน์ ราคาที่เสนอ 3,200.00 บาท</t>
  </si>
  <si>
    <t>1,000,000 ป้ายดีไซน์ ราคาที่ซื้อ 3,200.00 บาท</t>
  </si>
  <si>
    <t>ใบสั่งจ้างเลขที่ 50/2568    ลงวันที่ 17 ธันวาคม 2567</t>
  </si>
  <si>
    <t>จัดจ้างทำป้าย 7 วันอันตราย (17 ธันวาคม 2567)</t>
  </si>
  <si>
    <t>จัดจ้างซ่อมรถขยะ 82-2317 (17 ธันวาคม 2567)</t>
  </si>
  <si>
    <t>สยามมอเตอร์ ราคาที่เสนอ 25,551.60 บาท</t>
  </si>
  <si>
    <t>สยามมอเตอร์ ราคาที่ซื้อ 25,551.60 บาท</t>
  </si>
  <si>
    <t>ใบสั่งจ้างเลขที่ 51/2568    ลงวันที่ 17 ธันวาคม 2567</t>
  </si>
  <si>
    <t>จัดจ้างซ่อมเรื่อไฟเบอร์ (17 ธันวาคม 2567)</t>
  </si>
  <si>
    <t>ร้าน พี ออโต้ แอนด์ มารีน ราคาที่เสนอ 6,500.00 บาท</t>
  </si>
  <si>
    <t>ร้าน พี ออโต้ แอนด์ มารีน ราคาที่ซื้อ 6,500.00 บาท</t>
  </si>
  <si>
    <t>ใบสั่งจ้างเลขที่ 52/2568    ลงวันที่ 17 ธันวาคม 2567</t>
  </si>
  <si>
    <t>จัดจ้างซ่อมรถ 95-3281 (17 ธันวาคม 2567)</t>
  </si>
  <si>
    <t>สยามมอเตอร์ ราคาที่เสนอ 3,070.90 บาท</t>
  </si>
  <si>
    <t>สยามมอเตอร์ ราคาที่ซื้อ 3,070.90 บาท</t>
  </si>
  <si>
    <t>จัดจ้างซ่อมรถขยะ 83-2763 (ปะยาง) (17 ธันวาคม 2567)</t>
  </si>
  <si>
    <t>จัดจ้างซ่อมรถตู้ นข-123 (17 ธันวาคม 2567)</t>
  </si>
  <si>
    <t>สยามมอเตอร์ ราคาที่เสนอ 9,116.40 บาท</t>
  </si>
  <si>
    <t>สยามมอเตอร์ ราคาที่ซื้อ 9,116.40 บาท</t>
  </si>
  <si>
    <t>ใบสั่งจ้างเลขที่ 53/2568    ลงวันที่ 17 ธันวาคม 2567</t>
  </si>
  <si>
    <t>1,000,000 ป้ายดีไซน์ ราคาที่เสนอ 16,000.00 บาท</t>
  </si>
  <si>
    <t>1,000,000 ป้ายดีไซน์ ราคาที่ซื้อ 16,000.00 บาท</t>
  </si>
  <si>
    <t>ใบสั่งจ้างเลขที่ 54/2568    ลงวันที่ 17 ธันวาคม 2567</t>
  </si>
  <si>
    <t>จัดจ้างทำป้ายไวนิล (17 ธันวาคม 2567)</t>
  </si>
  <si>
    <t>จัดจ้างทำป้ายผู้สูงอายุ (19 ธันวาคม 2567)</t>
  </si>
  <si>
    <t>ใบสั่งจ้างเลขที่ 55/2568    ลงวันที่ 17 ธันวาคม 2567</t>
  </si>
  <si>
    <t>ใบสั่งจ้างเลขที่ 56/2568    ลงวันที่ 17 ธันวาคม 2567</t>
  </si>
  <si>
    <t>ใบสั่งจ้างเลขที่ 57/2568    ลงวันที่ 19 ธันวาคม 2567</t>
  </si>
  <si>
    <t>จัดจ้างทำตรายาง สวัสดิการ (19 ธันวาคม 2567)</t>
  </si>
  <si>
    <t>ร้านตรายางออนไลน์ 24 โดยนายภัทรชนน สอนแก้ว ราคาที่เสนอ 480.00 บาท</t>
  </si>
  <si>
    <t>ร้านตรายางออนไลน์ 24 โดยนายภัทรชนน สอนแก้ว ราคาที่ซื้อ 480.00 บาท</t>
  </si>
  <si>
    <t>ใบสั่งจ้างเลขที่ 58/2568    ลงวันที่ 19 ธันวาคม 2567</t>
  </si>
  <si>
    <t>จัดจ้างซ่อมรถขยะ 84-1338 (19 ธันวาคม 2567)</t>
  </si>
  <si>
    <t>สยามมอเตอร์ ราคาที่เสนอ 2,632.20 บาท</t>
  </si>
  <si>
    <t>สยามมอเตอร์ ราคาที่ซื้อ 2,632.20 บาท</t>
  </si>
  <si>
    <t>ใบสั่งจ้างเลขที่ 59/2568    ลงวันที่ 19 ธันวาคม 2567</t>
  </si>
  <si>
    <t>จัดจ้างซ่อมรถ 83-1224 (19 ธันวาคม 2567)</t>
  </si>
  <si>
    <t>สยามมอเตอร์ ราคาที่เสนอ 24,802.60 บาท</t>
  </si>
  <si>
    <t>สยามมอเตอร์ ราคาที่ซื้อ 24,802.60 บาท</t>
  </si>
  <si>
    <t>ใบสั่งจ้างเลขที่ 60/2568    ลงวันที่ 19 ธันวาคม 2567</t>
  </si>
  <si>
    <t>จัดซื้อวัสดุสำนักงาน กองศึกษา (11 ธันวาคม 2567)</t>
  </si>
  <si>
    <t>สิริวรัญญา ช็อป ราคาที่เสนอ 49,980.00 บาท</t>
  </si>
  <si>
    <t>สิริวรัญญา ช็อป ราคาที่ซื้อ 49,980.00 บาท</t>
  </si>
  <si>
    <t>จัดซื้อวัสดุไฟฟ้าและวิทยุ สาธารณสุข (11 ธันวาคม 2567)</t>
  </si>
  <si>
    <t>พี เอส เซฟตี้ ราคาที่เสนอ 4,173.00 บาท</t>
  </si>
  <si>
    <t>พี เอส เซฟตี้ ราคาที่ซื้อ 4,173.00 บาท</t>
  </si>
  <si>
    <t>จัดซื้อวัสดุสำนักงาน สาธารณสุข (11 ธันวาคม 2567)</t>
  </si>
  <si>
    <t>พี เอส เซฟตี้ ราคาที่เสนอ 16,340.00 บาท</t>
  </si>
  <si>
    <t>พี เอส เซฟตี้ ราคาที่ซื้อ 16,340.00 บาท</t>
  </si>
  <si>
    <t>จัดจ้างทำป้าย (24 ธันวาคม 2567)</t>
  </si>
  <si>
    <t>1,000,000 ป้ายดีไซน์ ราคาที่เสนอ 21,400.00 บาท</t>
  </si>
  <si>
    <t>1,000,000 ป้ายดีไซน์ ราคาที่ซื้อ 21,400.00 บาท</t>
  </si>
  <si>
    <t>ใบสั่งจ้างเลขที่ 63/2568    ลงวันที่ 24 ธันวาคม 2567</t>
  </si>
  <si>
    <t>จัดซื้อวัสดุคอมพิวเตอร์ กองสวัสดิการ (19 ธันวาคม 2567)</t>
  </si>
  <si>
    <t>บริษัท สปีด ซีเอ็ม จำกัด ราคาที่เสนอ 4,710.00 บาท</t>
  </si>
  <si>
    <t>บริษัท สปีด ซีเอ็ม จำกัด ราคาที่ซื้อ 4,710.00 บาท</t>
  </si>
  <si>
    <t>จัดซื้อวัสดุไฟฟ้าและวิทยุ (19 ธันวาคม 2567)</t>
  </si>
  <si>
    <t>สิริวรัญญา ช็อป ราคาที่เสนอ 5,166.00 บาท</t>
  </si>
  <si>
    <t>สิริวรัญญา ช็อป ราคาที่ซื้อ 5,166.00 บาท</t>
  </si>
  <si>
    <t>สิริวรัญญา ช็อป ราคาที่เสนอ 16,180.00 บาท</t>
  </si>
  <si>
    <t>สิริวรัญญา ช็อป ราคาที่ซื้อ 16,180.00 บาท</t>
  </si>
  <si>
    <t>จัดซื้อวัสดุสำนักงาน กองสวัสดิการ (19 ธันวาคม 2567)</t>
  </si>
  <si>
    <t>ใบสั่งซื้อเลขที่ 13/2568    ลงวันที่ 11 ธันวาคม 2567</t>
  </si>
  <si>
    <t>ใบสั่งซื้อเลขที่ 14/2568    ลงวันที่ 11 ธันวาคม 2567</t>
  </si>
  <si>
    <t>ใบสั่งซื้อเลขที่ 15/2568    ลงวันที่ 11 ธันวาคม 2567</t>
  </si>
  <si>
    <t>ใบสั่งซื้อเลขที่ 16/2568    ลงวันที่ 19 ธันวาคม 2567</t>
  </si>
  <si>
    <t>ใบสั่งซื้อเลขที่ 17/2568    ลงวันที่ 19 ธันวาคม 2567</t>
  </si>
  <si>
    <t>ใบสั่งซื้อเลขที่ 18/2568    ลงวันที่ 19 ธันวาคม 2567</t>
  </si>
  <si>
    <t>จัดซื้อวัสดุจารจร (19 ธันวาคม 2567)</t>
  </si>
  <si>
    <t>ห้างหุ้นส่วนจํากัด เชียงใหม่ สินเสรี ราคาที่เสนอ 16,180.00 บาท</t>
  </si>
  <si>
    <t>ห้างหุ้นส่วนจํากัด เชียงใหม่ สินเสรี ราคาที่ซื้อ 16,180.00 บาท</t>
  </si>
  <si>
    <t>ใบสั่งซื้อเลขที่ 19/2568    ลงวันที่ 19 ธันวาคม 2567</t>
  </si>
  <si>
    <t>จัดซื้อวัสดุงานบ้านงานครัว (19 ธันวาคม 2567)</t>
  </si>
  <si>
    <t>สิริวรัญญา ช็อป ราคาที่เสนอ 29,890.00 บาท</t>
  </si>
  <si>
    <t>สิริวรัญญา ช็อป ราคาที่ซื้อ29,890.00 บาท</t>
  </si>
  <si>
    <t>ใบสั่งซื้อเลขที่ 20/2568    ลงวันที่ 19 ธันวาคม 2567</t>
  </si>
  <si>
    <t>จัดซื้อน้ำดื่ม ปีใหม่ 2568 (24 ธันวาคม 2567)</t>
  </si>
  <si>
    <t>น้ำดื่ม ซีคลาส ราคาที่เสนอ 4,500.00 บาท</t>
  </si>
  <si>
    <t>ใบสั่งซื้อเลขที่ 21/2568    ลงวันที่ 24 ธันวาคม 2567</t>
  </si>
  <si>
    <t>จัดซื้อวัสดุการเกษตร (24 ธันวาคม 2567)</t>
  </si>
  <si>
    <t>ห้างหุ้นส่วนจํากัด เชียงใหม่ สินเสรี ราคาที่เสนอ 48,825.00 บาท</t>
  </si>
  <si>
    <t>ห้างหุ้นส่วนจํากัด เชียงใหม่ สินเสรี ราคาที่ซื้อ 48,825.00 บาท</t>
  </si>
  <si>
    <t>ใบสั่งซื้อเลขที่ 22/2568    ลงวันที่ 24 ธันวาคม 2567</t>
  </si>
  <si>
    <t>จัดซื้อเครื่องตัดหญ้าแบบข้อแข็ง จำนวน 2 เครื่อง (24 ธันวาคม 2567)</t>
  </si>
  <si>
    <t>ห้างหุ้นส่วนจํากัด เชียงใหม่ สินเสรี ราคาที่เสนอ 19,000.00 บาท</t>
  </si>
  <si>
    <t>ห้างหุ้นส่วนจํากัด เชียงใหม่ สินเสรี ราคาที่ซื้อ 19,000.00 บาท</t>
  </si>
  <si>
    <t>ใบสั่งซื้อเลขที่ 23/2568    ลงวันที่ 24 ธันวาคม 2567</t>
  </si>
  <si>
    <t>จัดซื้อโต๊ะ และเก้าอี้ (24 ธันวาคม 2567)</t>
  </si>
  <si>
    <t>ร้านเอส.ที เฟอร์นิเจอร์ ราคาที่เสนอ 11,000.00 บาท</t>
  </si>
  <si>
    <t>ร้านเอส.ที เฟอร์นิเจอร์ ราคาที่ซื้อ 11,000.00 บาท</t>
  </si>
  <si>
    <t>ใบสั่งซื้อเลขที่ 24/2568    ลงวันที่ 24 ธันวาคม 2567</t>
  </si>
  <si>
    <t>จัดซื้อน้ำมัน สาธารณสุข เดือนมกราคม 68 (27 ธันวาคม 2567)</t>
  </si>
  <si>
    <t>ใบสั่งซื้อสั่งจ้างเลขที่ 15/2568  ลงวันที่ 27 ธันวาคม 2567</t>
  </si>
  <si>
    <t>จัดซื้อน้ำมัน สำนักปลัด เดือนมกราคม 68 ถึง เดือนมีนาคม 68 (27 ธันวาคม 2567)</t>
  </si>
  <si>
    <t>ใบสั่งซื้อสั่งจ้างเลขที่ 16/2568  ลงวันที่ 27 ธันวาคม 2567</t>
  </si>
  <si>
    <t>จัดซื้อน้ำมัน กองช่าง เดือนมกราคม 68 ถึง เดือนมีนาคม 68 (27 ธันวาคม 2567)</t>
  </si>
  <si>
    <t>ใบสั่งซื้อสั่งจ้างเลขที่ 17/2568  ลงวันที่ 27 ธันวาคม 2567</t>
  </si>
  <si>
    <t>จัดซื้ออาหารเสริม (นม) 2/2567 แก้ไขครั้งที่ 1 (2 ธันวาคม 2567)</t>
  </si>
  <si>
    <t>สหกรณ์โคนม ราคาที่เสนอ 773,210.55 บาท</t>
  </si>
  <si>
    <t>สหกรณ์โคนม ราคาที่ซื้อ 773,210.55 บาท</t>
  </si>
  <si>
    <t>สหกรณ์โคนม ราคาที่เสนอ 737,230.00 บาท</t>
  </si>
  <si>
    <t>สหกรณ์โคนม ราคาที่ซื้อ 737,230.00 บาท</t>
  </si>
  <si>
    <t>วันที่  31  มกราคม  2568</t>
  </si>
  <si>
    <t>แบบสรุปผลการดำเนินการจัดซื้อจัดจ้างในรอบเดือน มกราคม  2568</t>
  </si>
  <si>
    <t>จัดซื้อวัสดุก่อสร้าง (22 มกราคม 2568)</t>
  </si>
  <si>
    <t>บริษัท สปีด ซีเอ็ม จํากัด ราคาที่เสนอ 4,900.00 บาท</t>
  </si>
  <si>
    <t>จัดจ้างรถดูดส้วม (13 มกราคม 2568)</t>
  </si>
  <si>
    <t>จัดจ้างซ่อมคอมพิวเตอร์ สาธารณสุข (6 มกราคม 2568)</t>
  </si>
  <si>
    <t>จัดจ้างทำป้ายวันเด็ก (6 มกราคม 2568)</t>
  </si>
  <si>
    <t>ใบสั่งจ้างเลขที่ 64/2568     ลงวันที่ 6 มกราคม 2568</t>
  </si>
  <si>
    <t>ใบสั่งจ้างเลขที่ 65/2568     ลงวันที่ 6 มกราคม 2568</t>
  </si>
  <si>
    <t>จัดจ้างทำตรายาง กองคลัง (13 มกราคม 2568)</t>
  </si>
  <si>
    <t>บริษัท สปีด ซีเอ็ม จํากัด ราคาที่ซื้อ 4,900.00 บาท</t>
  </si>
  <si>
    <t>บริษัท สปีด ซีเอ็ม จํากัด ราคาที่เสนอ 5,000.00 บาท</t>
  </si>
  <si>
    <t>บริษัท สปีด ซีเอ็ม จํากัด ราคาที่ซื้อ 5,000.00 บาท</t>
  </si>
  <si>
    <t>ใบสั่งจ้างเลขที่ 66/2568     ลงวันที่ 13 มกราคม 2568</t>
  </si>
  <si>
    <t>ใบสั่งจ้างเลขที่ 67/2568     ลงวันที่ 13 มกราคม 2568</t>
  </si>
  <si>
    <t>จัดจ้างซ่อมกล้อง CCTV (13 มกราคม 2568)</t>
  </si>
  <si>
    <t>บริษัท ดีดีเซอร์วิส 2015 จํากัด ราคาที่เสนอ 89,965.60 บาท</t>
  </si>
  <si>
    <t>บริษัท ดีดีเซอร์วิส 2015 จํากัด ราคาที่ซื้อ 89,965.60 บาท</t>
  </si>
  <si>
    <t>ใบสั่งจ้างเลขที่ 68/2568     ลงวันที่ 13 มกราคม 2568</t>
  </si>
  <si>
    <t>จัดจ้างซ่อมรถ ตค-6528 (13 มกราคม 2568)</t>
  </si>
  <si>
    <t>บริษัท เชียงใหม่เวียงพิงค์ จำกัด ราคาที่เสนอ 800.00 บาท</t>
  </si>
  <si>
    <t>บริษัท เชียงใหม่เวียงพิงค์ จำกัด ราคาที่ซื้อ 800.00 บาท</t>
  </si>
  <si>
    <t>ใบสั่งจ้างเลขที่ 69/2568     ลงวันที่ 13 มกราคม 2568</t>
  </si>
  <si>
    <t>จัดจ้างซ่อมรถกระเช้า 82-2555 (13 มกราคม 2568)</t>
  </si>
  <si>
    <t>ห้างหุ้นส่วนจํากัด เชียงใหม่สยามมอเตอร์ ราคาที่เสนอ 22,793.14 บาท</t>
  </si>
  <si>
    <t>ห้างหุ้นส่วนจํากัด เชียงใหม่สยามมอเตอร์ ราคาที่ซื้อ 22,793.14 บาท</t>
  </si>
  <si>
    <t>ใบสั่งจ้างเลขที่ 70/2568     ลงวันที่ 13 มกราคม 2568</t>
  </si>
  <si>
    <t>จัดจ้างซ่อมรถ ผธ-5649 (13 มกราคม 2568)</t>
  </si>
  <si>
    <t>ห้างหุ้นส่วนจํากัด เชียงใหม่สยามมอเตอร์ ราคาที่เสนอ 12,321.05 บาท</t>
  </si>
  <si>
    <t>ห้างหุ้นส่วนจํากัด เชียงใหม่สยามมอเตอร์ ราคาที่ซื้อ 12,321.05 บาท</t>
  </si>
  <si>
    <t>ใบสั่งจ้างเลขที่ 71/2568     ลงวันที่ 13 มกราคม 2568</t>
  </si>
  <si>
    <t>จัดจ้างซ่อมกระจกรถบัส 40-0721 (13 มกราคม 2568)</t>
  </si>
  <si>
    <t>ห้างหุ้นส่วนจํากัด เชียงใหม่สยามมอเตอร์ ราคาที่เสนอ 8,988.00 บาท</t>
  </si>
  <si>
    <t>ห้างหุ้นส่วนจํากัด เชียงใหม่สยามมอเตอร์ ราคาที่ซื้อ 8,988.00 บาท</t>
  </si>
  <si>
    <t>ใบสั่งจ้างเลขที่ 72/2568     ลงวันที่ 13 มกราคม 2568</t>
  </si>
  <si>
    <t>จัดจ้างซ่อมแอร์ห้องปลัดฯ (17 มกราคม 2568)</t>
  </si>
  <si>
    <t>บริษัท ดีดี เซอร์วิส 2015 จำกัด ราคาที่เสนอ 12,800.00 บาท</t>
  </si>
  <si>
    <t>บริษัท ดีดี เซอร์วิส 2015 จำกัด ราคาที่ซื้อ 12,800.00 บาท</t>
  </si>
  <si>
    <t>ใบสั่งจ้างเลขที่ 73/2568     ลงวันที่ 17 มกราคม 2568</t>
  </si>
  <si>
    <t>จัดจ้างซ่อมรถกระเช้า 83-3634 (17 มกราคม 2568)</t>
  </si>
  <si>
    <t>ห้างหุ้นส่วนจํากัด เชียงใหม่สยามมอเตอร์ ราคาที่เสนอ 13,182.40 บาท</t>
  </si>
  <si>
    <t>ห้างหุ้นส่วนจํากัด เชียงใหม่สยามมอเตอร์ ราคาที่ซื้อ 13,182.40 บาท</t>
  </si>
  <si>
    <t>ใบสั่งจ้างเลขที่ 74/2568     ลงวันที่ 17 มกราคม 2568</t>
  </si>
  <si>
    <t>บริษัท ดีดี เซอร์วิส2015 จำกัด ราคาที่เสนอ 1,284.00 บาท</t>
  </si>
  <si>
    <t>บริษัท ดีดี เซอร์วิส2015 จำกัด ราคาที่ซื้อ 1,284.00 บาท</t>
  </si>
  <si>
    <t>จัดจ้างซ่อมเครื่องคอมพิวเตอร์  416-59-0051 กองสวัสดิการฯ (24 มกราคม 2568)</t>
  </si>
  <si>
    <t>ใบสั่งจ้างเลขที่ 75/2568     ลงวันที่ 22 มกราคม 2568</t>
  </si>
  <si>
    <t>ใบสั่งจ้างเลขที่ 76/2568     ลงวันที่ 24 มกราคม 2568</t>
  </si>
  <si>
    <t>บริษัท สปีด ซีเอ็ม จำกัด ราคาที่เสนอ 5,700.00 บาท</t>
  </si>
  <si>
    <t>บริษัท สปีด ซีเอ็ม จำกัด ราคาที่ซื้อ 5,700.00 บาท</t>
  </si>
  <si>
    <t>บริษัท สปีด ซีเอ็ม จำกัด ราคาที่เสนอ 5,700.00.00 บาท</t>
  </si>
  <si>
    <t>บริษัท สปีด ซีเอ็ม จำกัด ราคาที่ซื้อ 5,700.00.00 บาท</t>
  </si>
  <si>
    <t>จัดจ้างซ่อมเครื่องปรับอากาศ 420-54-0039 (22 มกราคม 2568)</t>
  </si>
  <si>
    <t>จัดจ้างซ่อมเครื่องคอมพิวเตอร์  416-51-0051 (27 มกราคม 2568)</t>
  </si>
  <si>
    <t>ใบสั่งจ้างเลขที่ 77/2568     ลงวันที่ 27 มกราคม 2568</t>
  </si>
  <si>
    <t>จัดจ้างซ่อมรถ  นจ-1200 (27 มกราคม 2568)</t>
  </si>
  <si>
    <t>ห้างหุ้นส่วนจํากัด เชียงใหม่สยามมอเตอร์ ราคาที่เสนอ 7,559.55 บาท</t>
  </si>
  <si>
    <t>ห้างหุ้นส่วนจํากัด เชียงใหม่สยามมอเตอร์ ราคาที่ซื้อ 7,559.55 บาท</t>
  </si>
  <si>
    <t>ใบสั่งจ้างเลขที่ 78/2568     ลงวันที่ 27 มกราคม 2568</t>
  </si>
  <si>
    <t>จัดจ้างทำอาหารว่างประชุมคณะช่วยเหลือผู้ประสพภัย (27 มกราคม 2568)</t>
  </si>
  <si>
    <t>อี๊ด เบเกอรี่ ราคาที่เสนอ 450.00 บาท</t>
  </si>
  <si>
    <t>อี๊ด เบเกอรี่ ราคาที่ซื้อ 450.00 บาท</t>
  </si>
  <si>
    <t>ใบสั่งจ้างเลขที่ 79/2568     ลงวันที่ 27 มกราคม 2568</t>
  </si>
  <si>
    <t>จัดจ้างทำตรายาง ฝ่ายอำนวยการ (27 มกราคม 2568)</t>
  </si>
  <si>
    <t>ร้านตรายางออนไลน์ 24 ราคาที่เสนอ 3,060.00 บาท</t>
  </si>
  <si>
    <t>ร้านตรายางออนไลน์ 24 ราคาที่ซื้อ 3,060.00 บาท</t>
  </si>
  <si>
    <t>ใบสั่งจ้างเลขที่ 80/2568     ลงวันที่ 27 มกราคม 2568</t>
  </si>
  <si>
    <t>จัดจ้างซ่อมรถขยะ 82-2317 (27 มกราคม 2568)</t>
  </si>
  <si>
    <t>ห้างหุ้นส่วนจํากัด เชียงใหม่สยามมอเตอร์ ราคาที่เสนอ 30,527.10 บาท</t>
  </si>
  <si>
    <t>ห้างหุ้นส่วนจํากัด เชียงใหม่สยามมอเตอร์ ราคาที่ซื้อ 30,527.10 บาท</t>
  </si>
  <si>
    <t>ใบสั่งจ้างเลขที่ 81/2568     ลงวันที่ 27 มกราคม 2568</t>
  </si>
  <si>
    <t>จัดซื้อตกแต่งซุ้มวันเด็ก (6 มกราคม 2568)</t>
  </si>
  <si>
    <t>ใบสั่งซื้อเลขที่ 25/2568    ลงวันที่ 6 มกราคม 2568</t>
  </si>
  <si>
    <t>สิริวรัญญา ช็อป ราคาที่เสนอ 33,800.00 บาท</t>
  </si>
  <si>
    <t>สิริวรัญญา ช็อป ราคาที่ซื้อ33,800.00 บาท</t>
  </si>
  <si>
    <t>จัดซื้อยางรถขยะ 83-7926 (6 มกราคม 2568)</t>
  </si>
  <si>
    <t>ใบสั่งซื้อเลขที่ 26/2568    ลงวันที่ 6 มกราคม 2568</t>
  </si>
  <si>
    <t>เวียงพิงค์การยาง ราคาที่เสนอ 28,100.00 บาท</t>
  </si>
  <si>
    <t>เวียงพิงค์การยาง ราคาที่ซื้อ 28,100.00 บาท</t>
  </si>
  <si>
    <t>เวียงพิงค์การยาง ราคาที่เสนอ 44,400.00 บาท</t>
  </si>
  <si>
    <t>เวียงพิงค์การยาง ราคาที่ซื้อ 44,400.00 บาท</t>
  </si>
  <si>
    <t>จัดซื้อยางรถ 83-1224 (7 มกราคม 2568)</t>
  </si>
  <si>
    <t>ใบสั่งซื้อเลขที่ 27/2568    ลงวันที่ 7 มกราคม 2568</t>
  </si>
  <si>
    <t>จัดซื้อเก้าอี้ (7 มกราคม 2568)</t>
  </si>
  <si>
    <t>ร้านเอส.ที เฟอร์นิเจอร์ ราคาที่เสนอ 3,000.00 บาท</t>
  </si>
  <si>
    <t>ร้านเอส.ที เฟอร์นิเจอร์ ราคาที่ซื้อ 3,000.00 บาท</t>
  </si>
  <si>
    <t>ใบสั่งซื้อเลขที่ 28/2568    ลงวันที่ 7 มกราคม 2568</t>
  </si>
  <si>
    <t>จัดซื้อวัสดุก่อสร้าง (7 มกราคม 2568)</t>
  </si>
  <si>
    <t>ห้างหุ้นส่วนจํากัด เชียงใหม่ สินเสรี ราคาที่เสนอ 43,785.00 บาท</t>
  </si>
  <si>
    <t>ห้างหุ้นส่วนจํากัด เชียงใหม่ สินเสรี ราคาที่ซื้อ 43,785.00 บาท</t>
  </si>
  <si>
    <t>ใบสั่งซื้อเลขที่ 30/2568    ลงวันที่ 7 มกราคม 2568</t>
  </si>
  <si>
    <t>จัดซื้อวัสดุงานบ้านงานครัว สป. (17 มกราคม 2568)</t>
  </si>
  <si>
    <t>สิริวรัญญา ช็อป ราคาที่เสนอ 45,423.00 บาท</t>
  </si>
  <si>
    <t>สิริวรัญญา ช็อป ราคาที่ซื้อ45,423.00 บาท</t>
  </si>
  <si>
    <t>ใบสั่งซื้อเลขที่ 31/2568    ลงวันที่ 17 มกราคม 2568</t>
  </si>
  <si>
    <t>จัดซื้อแบตรถยนต์ ตค-6528 (17 มกราคม 2568)</t>
  </si>
  <si>
    <t>ห้างหุ้นส่วนจํากัด เชียงใหม่สยามมอเตอร์ ราคาที่เสนอ 3,317.00 บาท</t>
  </si>
  <si>
    <t>ห้างหุ้นส่วนจํากัด เชียงใหม่สยามมอเตอร์ ราคาที่ซื้อ 3,317.00 บาท</t>
  </si>
  <si>
    <t>ใบสั่งซื้อเลขที่ 32/2568    ลงวันที่ 17 มกราคม 2568</t>
  </si>
  <si>
    <t>จัดซื้อสัญญาณไฟฉุกเฉินพร้อมขาตั้ง (17 มกราคม 2568)</t>
  </si>
  <si>
    <t>ห้างหุ้นส่วนจํากัด เชียงใหม่สยามมอเตอร์ ราคาที่เสนอ 19,795.00 บาท</t>
  </si>
  <si>
    <t>ห้างหุ้นส่วนจํากัด เชียงใหม่สยามมอเตอร์ ราคาที่ซื้อ 19,795.00 บาท</t>
  </si>
  <si>
    <t>ใบสั่งซื้อเลขที่ 33/2568    ลงวันที่ 17 มกราคม 2568</t>
  </si>
  <si>
    <t>บริษัท สปีด ซีเอ็ม จำกัด ราคาที่ซื้อ 19,990.00 บาท</t>
  </si>
  <si>
    <t>บริษัท สปีด ซีเอ็ม จำกัด ราคาที่เสนอ 19,990.00 บาท</t>
  </si>
  <si>
    <t>ใบสั่งซื้อเลขที่ 34/2568    ลงวันที่ 22 มกราคม 2568</t>
  </si>
  <si>
    <t>จัดซื้อคอมพิวเตอร์ กองสวัสดิการฯ (22 มกราคม 2568)</t>
  </si>
  <si>
    <t>จัดซื้อวัสดุไฟฟ้า (22 มกราคม 2568)</t>
  </si>
  <si>
    <t>บริษัท เอเซียการไฟฟ้า จํากัด ราคาที่เสนอ 21,310.00 บาท</t>
  </si>
  <si>
    <t>บริษัท เอเซียการไฟฟ้า จํากัด ราคาที่ซื้อ 21,310.00 บาท</t>
  </si>
  <si>
    <t>ใบสั่งซื้อเลขที่ 36/2568    ลงวันที่ 22 มกราคม 2568</t>
  </si>
  <si>
    <t>ห้างหุ้นส่วนจํากัด เชียงใหม่ สินเสรี ราคาที่เสนอ 24,040.00 บาท</t>
  </si>
  <si>
    <t>ห้างหุ้นส่วนจํากัด เชียงใหม่ สินเสรี ราคาที่ซื้อ 24,040.00 บาท</t>
  </si>
  <si>
    <t>ใบสั่งซื้อเลขที่ 37/2568    ลงวันที่ 22 มกราคม 2568</t>
  </si>
  <si>
    <t>จัดซื้อหินคลุก (22 มกราคม 2568)</t>
  </si>
  <si>
    <t>นายสมยศ  มันทะเล ราคาที่เสนอ 14,100.00 บาท</t>
  </si>
  <si>
    <t>นายสมยศ  มันทะเล ราคาที่ซื้อ 14,100.00 บาท</t>
  </si>
  <si>
    <t>ใบสั่งซื้อเลขที่ 38/2568    ลงวันที่ 22 มกราคม 2568</t>
  </si>
  <si>
    <t>จัดซื้อแบตรถ งย-1688 (22 มกราคม 2568)</t>
  </si>
  <si>
    <t>ห้างหุ้นส่วนจํากัด เชียงใหม่สยามมอเตอร์ ราคาที่เสนอ 3,800.00 บาท</t>
  </si>
  <si>
    <t>ห้างหุ้นส่วนจํากัด เชียงใหม่สยามมอเตอร์ ราคาที่ซื้อ 3,800.00 บาท</t>
  </si>
  <si>
    <t>จัดซื้อวัสดุคอมพิวเตอร์ฝ่ายอำนวยการ (27 มกราคม 2568)</t>
  </si>
  <si>
    <t>บริษัท สปีด ซีเอ็ม จํากัด ราคาที่เสนอ 24,900.00 บาท</t>
  </si>
  <si>
    <t>บริษัท สปีด ซีเอ็ม จํากัด ราคาที่ซื้อ 24,900.00 บาท</t>
  </si>
  <si>
    <t>จัดซื้อวัสดุสำนักงาน 15 รายการ (27 มกราคม 2568)</t>
  </si>
  <si>
    <t>สิริวรัญญา ช็อป ราคาที่เสนอ 10,800.00 บาท</t>
  </si>
  <si>
    <t>สิริวรัญญา ช็อป ราคาที่ซื้อ10,800.00 บาท</t>
  </si>
  <si>
    <t>ใบสั่งซื้อเลขที่ 40/2568    ลงวันที่ 27 มกราคม 2568</t>
  </si>
  <si>
    <t>จัดซื้อวัสดุคอม สป. (27 มกราคม 2568)</t>
  </si>
  <si>
    <t>บริษัท สปีด ซีเอ็ม จํากัด ราคาที่เสนอ 23,740.00 บาท</t>
  </si>
  <si>
    <t>บริษัท สปีด ซีเอ็ม จํากัด ราคาที่ซื้อ 23,740.00 บาท</t>
  </si>
  <si>
    <t>ใบสั่งซื้อเลขที่ 41/2568    ลงวันที่ 27 มกราคม 2568</t>
  </si>
  <si>
    <t>ใบสั่งซื้อเลขที่ 39/2568    ลงวันที่ 22 มกราคม 2568</t>
  </si>
  <si>
    <t>ใบสั่งซื้อเลขที่ 42/2568    ลงวันที่ 27 มกราคม 2568</t>
  </si>
  <si>
    <t>ใบสั่งซื้อสั่งจ้างเลขที่ 18/2568 ลงวันที่          27 มกราคม 2568</t>
  </si>
  <si>
    <t>จัดซื้อน้ำมันกองสาธารณสุขฯ ก.พ.68 (31 มกราคม 2568)</t>
  </si>
  <si>
    <t>บริษัท สุขุมเซอร์วิส จํากัด ราคาที่เสนอ 3,600.00 บาท</t>
  </si>
  <si>
    <t>บริษัท สุขุมเซอร์วิส จํากัด ราคาที่ซื้อ 3,600.00 บาท</t>
  </si>
  <si>
    <t>บริษัท สุขุมเซอร์วิส จํากัด ราคาที่เสนอ 58,000.00 บาท</t>
  </si>
  <si>
    <t>บริษัท สุขุมเซอร์วิส จํากัด ราคาที่ซื้อ 58,000.00 บาท</t>
  </si>
  <si>
    <t>บริษัท สุขุมเซอร์วิส จํากัด ราคาที่เสนอ 96,000.00 บาท</t>
  </si>
  <si>
    <t>บริษัท สุขุมเซอร์วิส จํากัด ราคาที่ซื้อ 96,000.00 บาท</t>
  </si>
  <si>
    <t>บริษัท สุขุมเซอร์วิส จํากัด ราคาที่เสนอ 93,000.00 บาท</t>
  </si>
  <si>
    <t>บริษัท สุขุมเซอร์วิส จํากัด ราคาที่ซื้อ 93,000.00 บาท</t>
  </si>
  <si>
    <t>บริษัท สุขุมเซอร์วิส จํากัด ราคาที่เสนอ 92,000.00 บาท</t>
  </si>
  <si>
    <t>บริษัท สุขุมเซอร์วิส จํากัด ราคาที่ซื้อ 92,000.00 บาท</t>
  </si>
  <si>
    <t>บริษัท สุขุมเซอร์วิส จํากัด ราคาที่เสนอ 100,000.00 บาท</t>
  </si>
  <si>
    <t>บริษัท สุขุมเซอร์วิส จํากัด ราคาที่ซื้อ 100,000.00 บาท</t>
  </si>
  <si>
    <t>ใบสั่งซื้อสั่งจ้างเลขที่ 13/2568  ลงวันที่ 31 ตุลาคม 2567</t>
  </si>
  <si>
    <t>จัดจ้างซ่อมรถขยะ 83-7926 (3 กุมภาพันธ์ 2568)</t>
  </si>
  <si>
    <t>ห้างหุ้นส่วนจํากัด เชียงใหม่สยามมอเตอร์ ราคาที่เสนอ 6,655.40 บาท</t>
  </si>
  <si>
    <t>ห้างหุ้นส่วนจํากัด เชียงใหม่สยามมอเตอร์ ราคาที่ซื้อ 6,655.40 บาท</t>
  </si>
  <si>
    <t>ใบสั่งจ้างเลขที่ 82/2568     ลงวันที่ 3 กุมภาพันธ์ 2568</t>
  </si>
  <si>
    <t>จัดจ้างซ่อมคอมพิวเตอร์ กองศึกษา 416-12-6446 (3 กุมภาพันธ์ 2568)</t>
  </si>
  <si>
    <t>บริษัท สปีด ซีเอ็ม จำกัด ราคาที่เสนอ 6,700.00 บาท</t>
  </si>
  <si>
    <t>บริษัท สปีด ซีเอ็ม จำกัด ราคาที่ซื้อ 6,700.00 บาท</t>
  </si>
  <si>
    <t>ใบสั่งจ้างเลขที่ 83/2568     ลงวันที่ 3 กุมภาพันธ์ 2568</t>
  </si>
  <si>
    <t>จัดจ้างซ่อมรถ บว-4547 (3 กุมภาพันธ์ 2568)</t>
  </si>
  <si>
    <t>ห้างหุ้นส่วนจํากัด เชียงใหม่สยามมอเตอร์ ราคาที่เสนอ 7,003.15 บาท</t>
  </si>
  <si>
    <t>ห้างหุ้นส่วนจํากัด เชียงใหม่สยามมอเตอร์ ราคาที่ซื้อ 7,003.15 บาท</t>
  </si>
  <si>
    <t>ใบสั่งจ้างเลขที่ 84/2568     ลงวันที่ 3 กุมภาพันธ์ 2568</t>
  </si>
  <si>
    <t>จัดจ้างทำวารสาร (4 กุมภาพันธ์ 2568)</t>
  </si>
  <si>
    <t>บริษัท ลานนาการพิมพ์ จำกัด ราคาที่เสนอ 40,000.00 บาท</t>
  </si>
  <si>
    <t>บริษัท ลานนาการพิมพ์ จำกัด ราคาที่ซื้อ 40,000.00 บาท</t>
  </si>
  <si>
    <t>จัดจ้างซ่อมแซมลำโพง (4 กุมภาพันธ์ 2568)</t>
  </si>
  <si>
    <t>บริษัท พีเอส เซฟตี้ แอนด์ คอมมูนิเคชั่น จํากัด ราคาที่เสนอ 1,337.50 บาท</t>
  </si>
  <si>
    <t>บริษัท พีเอส เซฟตี้ แอนด์ คอมมูนิเคชั่น จํากัด ราคาที่ซื้อ 1,337.50 บาท</t>
  </si>
  <si>
    <t>ใบสั่งจ้างเลขที่ 85/2568     ลงวันที่ 4 กุมภาพันธ์ 2568</t>
  </si>
  <si>
    <t>ใบสั่งจ้างเลขที่ 86/2568     ลงวันที่ 4 กุมภาพันธ์ 2568</t>
  </si>
  <si>
    <t>จัดจ้างทำวีดีทัศน์ (10 กุมภาพันธ์ 2568)</t>
  </si>
  <si>
    <t>ใบสั่งจ้างเลขที่ 87/2568     ลงวันที่ 10  กุมภาพันธ์ 2568</t>
  </si>
  <si>
    <t>นายนัทธพงศ์ สุภัคคุณธรรม ราคาที่เสนอ 40,000.00 บาท</t>
  </si>
  <si>
    <t>นายนัทธพงศ์ สุภัคคุณธรรม ราคาที่ซื้อ 40,000.00 บาท</t>
  </si>
  <si>
    <t>จัดจ้างซ่อมคอม 416-62-0069 (10 กุมภาพันธ์ 2568)</t>
  </si>
  <si>
    <t>บริษัท สปีด ซีเอ็ม จำกัด ราคาที่เสนอ 4,500.00 บาท</t>
  </si>
  <si>
    <t>บริษัท สปีด ซีเอ็ม จำกัด ราคาที่ซื้อ 4,500.00 บาท</t>
  </si>
  <si>
    <t>ใบสั่งจ้างเลขที่ 88/2568     ลงวันที่ 10  กุมภาพันธ์ 2568</t>
  </si>
  <si>
    <t>จัดจ้างล้างแอร์ (10 กุมภาพันธ์ 2568)</t>
  </si>
  <si>
    <t>ใบสั่งจ้างเลขที่ 89/2568     ลงวันที่ 10  กุมภาพันธ์ 2568</t>
  </si>
  <si>
    <t>จัดจ้างปะยางรถ JCB (18 กุมภาพันธ์ 2568)</t>
  </si>
  <si>
    <t>บริษัท เวียงพิงค์การยาง จำกัด ราคาที่เสนอ 500.00 บาท</t>
  </si>
  <si>
    <t>บริษัท เวียงพิงค์การยาง จำกัดราคาที่ซื้อ 500.00 บาท</t>
  </si>
  <si>
    <t>ใบสั่งจ้างเลขที่ 90/2568     ลงวันที่ 18  กุมภาพันธ์ 2568</t>
  </si>
  <si>
    <t>จัดจ้างทำอาหารว่างและเครื่องดืม (18 กุมภาพันธ์ 2568)</t>
  </si>
  <si>
    <t>นางสาวจริญาพร ภีระคํา ราคาที่เสนอ 2,275.00 บาท</t>
  </si>
  <si>
    <t>นางสาวจริญาพร ภีระคํา ราคาที่ซื้อ 2,275.00 บาท</t>
  </si>
  <si>
    <t>ใบสั่งจ้างเลขที่ 91/2568     ลงวันที่ 18  กุมภาพันธ์ 2568</t>
  </si>
  <si>
    <t>จัดจ้างรื้อถอนเครื่องปรับอากาศ 420-41-0001 (21 กุมภาพันธ์ 2568)</t>
  </si>
  <si>
    <t>บริษัท ดีดีเซอร์วิส2015 จํากัด ราคาที่เสนอ 1,000.00 บาท</t>
  </si>
  <si>
    <t>บริษัท ดีดีเซอร์วิส2015 จํากัด ราคาที่ซื้อ 1,000.00 บาท</t>
  </si>
  <si>
    <t>ใบสั่งจ้างเลขที่ 92/2568     ลงวันที่ 21  กุมภาพันธ์ 2568</t>
  </si>
  <si>
    <t>ใบสั่งจ้างเลขที่ 93/2568     ลงวันที่ 27  กุมภาพันธ์ 2568</t>
  </si>
  <si>
    <t>บริษัท สปีด ซีเอ็ม จำกัด ราคาที่เสนอ 6,000.00 บาท</t>
  </si>
  <si>
    <t>บริษัท สปีด ซีเอ็ม จำกัด ราคาที่ซื้อ 6,000.00 บาท</t>
  </si>
  <si>
    <t>จัดจ้างซ่อมคอม 416-57-0041 /เครื่องปริ้น 480-62-00053 (27 กุมภาพันธ์ 2568)</t>
  </si>
  <si>
    <t>จัดจ้างซ่อมรถ ขล-2649 (27 กุมภาพันธ์ 2568)</t>
  </si>
  <si>
    <t>ห้างหุ้นส่วนจํากัด เชียงใหม่สยามมอเตอร์ ราคาที่เสนอ 6,313.00 บาท</t>
  </si>
  <si>
    <t>ห้างหุ้นส่วนจํากัด เชียงใหม่สยามมอเตอร์ ราคาที่ซื้อ 6,313.00 บาท</t>
  </si>
  <si>
    <t>ใบสั่งจ้างเลขที่ 94/2568     ลงวันที่ 27  กุมภาพันธ์ 2568</t>
  </si>
  <si>
    <t>สิริวรัญญา ช็อป ราคาที่เสนอ 23,740.00 บาท</t>
  </si>
  <si>
    <t>สิริวรัญญา ช็อป ราคาที่ซื้อ23,740.00 บาท</t>
  </si>
  <si>
    <t>จัดซื้อวัสดุสำนักงาน สำนักปลัด จำนวน 24 รายการ (3 กุมภาพันธ์ 2568)</t>
  </si>
  <si>
    <t>ใบสั่งซื้อเลขที่ 43/2568    ลงวันที่ 3 กุมภาพันธ์ 2568</t>
  </si>
  <si>
    <t>บริษัท สปีด ซีเอ็ม จำกัด ราคาที่เสนอ 2,450.00 บาท</t>
  </si>
  <si>
    <t>บริษัท สปีด ซีเอ็ม จำกัด ราคาที่ซื้อ 2,450.00 บาท</t>
  </si>
  <si>
    <t>ใบสั่งซื้อเลขที่ 44/2568    ลงวันที่ 3 กุมภาพันธ์ 2568</t>
  </si>
  <si>
    <t>จัดซื้อวัสดุคอม กองสาธารณสุขฯ (3 กุมภาพันธ์ 2568)</t>
  </si>
  <si>
    <t>จัดซื้อวัสดุคอม กองศึกษา (3 กุมภาพันธ์ 2568)</t>
  </si>
  <si>
    <t>บริษัท สปีด ซีเอ็ม จำกัด ราคาที่เสนอ 23,220.00 บาท</t>
  </si>
  <si>
    <t>บริษัท สปีด ซีเอ็ม จำกัด ราคาที่ซื้อ 23,220.00 บาท</t>
  </si>
  <si>
    <t>จัดซื้อวัสดุวิทยาศาสตร์หรือการแพทย์ (3 กุมภาพันธ์ 2568)</t>
  </si>
  <si>
    <t>ใบสั่งซื้อเลขที่ 45/2568    ลงวันที่ 3 กุมภาพันธ์ 2568</t>
  </si>
  <si>
    <t>ใบสั่งซื้อเลขที่ 46/2568    ลงวันที่ 3 กุมภาพันธ์ 2568</t>
  </si>
  <si>
    <t>ห้างหุ้นส่วนจํากัด เคมเทค แอนด์ เมดิคอล กรุ๊ป ราคาที่เสนอ 4,940.00 บาท</t>
  </si>
  <si>
    <t>ห้างหุ้นส่วนจํากัด เคมเทค แอนด์ เมดิคอล กรุ๊ป ราคาที่ซื้อ 4,940.00 บาท</t>
  </si>
  <si>
    <t>จัดซื้อวิทยุสื่อสาร เครื่องรับ-ส่งวิทยุ (6 กุมภาพันธ์ 2568)</t>
  </si>
  <si>
    <t>บริษัท พีเอส เซฟตี้ แอนด์ คอมมูนิเคชั่น จํากัด ราคาที่เสนอ 101,500.00 บาท</t>
  </si>
  <si>
    <t>บริษัท พีเอส เซฟตี้ แอนด์ คอมมูนิเคชั่น จํากัด ราคาที่ซื้อ 101,500.00 บาท</t>
  </si>
  <si>
    <t>ใบสั่งซื้อเลขที่ 47/2568    ลงวันที่ 6 กุมภาพันธ์ 2568</t>
  </si>
  <si>
    <t>จัดซื้อเครื่องสำรองไฟ งานป้องกันฯ (6 กุมภาพันธ์ 2568)</t>
  </si>
  <si>
    <t>บริษัท สปีด ซีเอ็ม จำกัด ราคาที่เสนอ 2,490.00 บาท</t>
  </si>
  <si>
    <t>บริษัท สปีด ซีเอ็ม จำกัด ราคาที่ซื้อ 2,490.00 บาท</t>
  </si>
  <si>
    <t>ใบสั่งซื้อเลขที่ 48/2568    ลงวันที่ 6 กุมภาพันธ์ 2568</t>
  </si>
  <si>
    <t>จัดซื้อวัสดุสำนักงาน สำนักปลัด (10 กุมภาพันธ์ 2568)</t>
  </si>
  <si>
    <t>สิริวรัญญา ช็อป ราคาที่เสนอ 21,330.00 บาท</t>
  </si>
  <si>
    <t>สิริวรัญญา ช็อป ราคาที่ซื้อ21,330.00 บาท</t>
  </si>
  <si>
    <t>ใบสั่งซื้อเลขที่ 49/2568    ลงวันที่ 10 กุมภาพันธ์ 2568</t>
  </si>
  <si>
    <t>จัดซื้อสวิทซ์ปั๊มน้ำ (11 กุมภาพันธ์ 2568)</t>
  </si>
  <si>
    <t>สิริวรัญญา ช็อป ราคาที่เสนอ 1,050.00 บาท</t>
  </si>
  <si>
    <t>สิริวรัญญา ช็อป ราคาที่ซื้อ1,050.00 บาท</t>
  </si>
  <si>
    <t>ใบสั่งซื้อเลขที่ 50/2568    ลงวันที่ 11 กุมภาพันธ์ 2568</t>
  </si>
  <si>
    <t>จัดซื้อวัสดุก่อสร้าง (11 กุมภาพันธ์ 2568)</t>
  </si>
  <si>
    <t>ห้างหุ้นส่วนจํากัด เชียงใหม่ สินเสรี ราคาที่เสนอ 20,792.00 บาท</t>
  </si>
  <si>
    <t>ห้างหุ้นส่วนจํากัด เชียงใหม่ สินเสรี ราคาที่ซื้อ 20,792.00 บาท</t>
  </si>
  <si>
    <t>ใบสั่งซื้อเลขที่ 51/2568    ลงวันที่ 11 กุมภาพันธ์ 2568</t>
  </si>
  <si>
    <t>จัดซื้อวิทยุสื่อสาร กองสาธารณสุขฯ (13 กุมภาพันธ์ 2568)</t>
  </si>
  <si>
    <t>ใบสั่งซื้อเลขที่ 52/2568    ลงวันที่ 11 กุมภาพันธ์ 2568</t>
  </si>
  <si>
    <t>จัดซื้อคอม เครื่องปริ้นส์ เครื่องสำรองไฟ (13 กุมภาพันธ์ 2568)</t>
  </si>
  <si>
    <t>ใบสั่งซื้อเลขที่ 53/2568    ลงวันที่ 13 กุมภาพันธ์ 2568</t>
  </si>
  <si>
    <t>ปฐมพงษ์พาณิชย์ ราคาที่เสนอ 20,160.00 บาท</t>
  </si>
  <si>
    <t>ปฐมพงษ์พาณิชย์ ราคาที่ซื้อ 20,160.00 บาท</t>
  </si>
  <si>
    <t>จัดซื้อเครื่องแต่งกาย (14 กุมภาพันธ์ 2568)</t>
  </si>
  <si>
    <t>ใบสั่งซื้อเลขที่ 54/2568    ลงวันที่ 14 กุมภาพันธ์ 2568</t>
  </si>
  <si>
    <t>ร้าน เอส.ที เฟอร์นิเจอร์ ราคาที่เสนอ 13,800.00 บาท</t>
  </si>
  <si>
    <t>ร้าน เอส.ที เฟอร์นิเจอร์ ราคาที่ซื้อ 13,800.00 บาท</t>
  </si>
  <si>
    <t>จัดซื้อตู้เก็บเอกสาร สาธารณสุข (14 กุมภาพันธ์ 2568)</t>
  </si>
  <si>
    <t>ใบสั่งซื้อเลขที่ 55/2568    ลงวันที่ 14 กุมภาพันธ์ 2568</t>
  </si>
  <si>
    <t>จัดซื้อวัสดุสำนักงานป้องกัน (18 กุมภาพันธ์ 2568)</t>
  </si>
  <si>
    <t>ใบสั่งซื้อเลขที่ 56/2568    ลงวันที่ 18 กุมภาพันธ์ 2568</t>
  </si>
  <si>
    <t>จัดซื้อวัสดุงานบ้านงานครัว เครื่องนอน (18 กุมภาพันธ์ 2568)</t>
  </si>
  <si>
    <t>ใบสั่งซื้อเลขที่ 57/2568    ลงวันที่ 18 กุมภาพันธ์ 2568</t>
  </si>
  <si>
    <t>จัดซื้อสายส่งน้ำดับเพลิง (18 กุมภาพันธ์ 2568)</t>
  </si>
  <si>
    <t>เคเจ เอ็นจิเนียริ่ง ราคาที่เสนอ 25,500.00 บาท</t>
  </si>
  <si>
    <t>เคเจ เอ็นจิเนียริ่ง ราคาที่ซื้อ25,500.00 บาท</t>
  </si>
  <si>
    <t>ใบสั่งซื้อเลขที่ 58/2568    ลงวันที่ 18 กุมภาพันธ์ 2568</t>
  </si>
  <si>
    <t>จัดซื้อวัสดุเกษตร มูลวัว (18 กุมภาพันธ์ 2568)</t>
  </si>
  <si>
    <t>จัดซื้อวัสดุประกอบการอบรม โครงการเพิ่มศักยภาพคณะกรรมการ กองทุนสวัสดิการชุมชน (18 กุมภาพันธ์ 2568)</t>
  </si>
  <si>
    <t>สิริวรัญญา ช็อป ราคาที่เสนอ 4,050.00 บาท</t>
  </si>
  <si>
    <t>สิริวรัญญา ช็อป ราคาที่ซื้อ4,050.00 บาท</t>
  </si>
  <si>
    <t>บริษัท พีเอส เซฟตี้ แอนด์ คอมมูนิเคชั่น จำกัด ราคาที่เสนอ 47,200.00 บาท</t>
  </si>
  <si>
    <t>บริษัท พีเอส เซฟตี้ แอนด์ คอมมูนิเคชั่น จำกัด ราคาที่ซื้อ 47,200.00.00 บาท</t>
  </si>
  <si>
    <t>บริษัท สปีด ซีเอ็ม จำกัด ราคาที่เสนอ 38,470.00 บาท</t>
  </si>
  <si>
    <t>บริษัท สปีด ซีเอ็ม จำกัด ราคาที่ซื้อ 38,470.00 บาท</t>
  </si>
  <si>
    <t>สิริวรัญญา ช็อป ราคาที่เสนอ 23,160.00 บาท</t>
  </si>
  <si>
    <t>สิริวรัญญา ช็อป ราคาที่ซื้อ23,160.00 บาท</t>
  </si>
  <si>
    <t>สิริวรัญญา ช็อป ราคาที่เสนอ 14,500.00 บาท</t>
  </si>
  <si>
    <t>สิริวรัญญา ช็อป ราคาที่ซื้อ14,500.00 บาท</t>
  </si>
  <si>
    <t>นายเสน่ห์ จุ่มใจ ราคาที่เสนอ 3,000.00 บาท</t>
  </si>
  <si>
    <t>นายเสน่ห์ จุ่มใจ ราคาที่ซื้อ3,000.00 บาท</t>
  </si>
  <si>
    <t>ใบสั่งซื้อเลขที่ 59/2568    ลงวันที่ 18 กุมภาพันธ์ 2568</t>
  </si>
  <si>
    <t>ใบสั่งซื้อเลขที่ 60/2568    ลงวันที่ 18 กุมภาพันธ์ 2568</t>
  </si>
  <si>
    <t>จัดซื้อวัสดุฟาร์มผีเสื้อ (18 กุมภาพันธ์ 2568)</t>
  </si>
  <si>
    <t>ห้างหุ้นส่วนจํากัด เชียงใหม่ สินเสรี ราคาที่เสนอ 11,310.00 บาท</t>
  </si>
  <si>
    <t>ห้างหุ้นส่วนจํากัด เชียงใหม่ สินเสรี ราคาที่ซื้อ 11,310.00 บาท</t>
  </si>
  <si>
    <t>ใบสั่งซื้อเลขที่ 61/2568    ลงวันที่ 18 กุมภาพันธ์ 2568</t>
  </si>
  <si>
    <t>จัดซื้อวัสดุฟาร์มผีเสื้อ (อาหารผีเสื้อ) (18 กุมภาพันธ์ 2568)</t>
  </si>
  <si>
    <t>นายอินทร ชัยชนะ ราคาที่ซื้อ 9,000.00 บาท</t>
  </si>
  <si>
    <t>นายอินทร ชัยชนะ ราคาที่เสนอ 9,000.00 บาท</t>
  </si>
  <si>
    <t>ใบสั่งซื้อเลขที่ 62/2568    ลงวันที่ 18 กุมภาพันธ์ 2568</t>
  </si>
  <si>
    <t>จัดซื้อเครื่องปรับอากาศ กองสาธารณสุข (21 กุมภาพันธ์ 2568)</t>
  </si>
  <si>
    <t>บริษัท ดีดีเซอร์วิส2015 จํากัด ราคาที่เสนอ 20,300.00 บาท</t>
  </si>
  <si>
    <t>บริษัท ดีดีเซอร์วิส2015 จํากัด ราคาที่ซื้อ 20,300.00 บาท</t>
  </si>
  <si>
    <t>ใบสั่งซื้อเลขที่ 63/2568    ลงวันที่ 21 กุมภาพันธ์ 2568</t>
  </si>
  <si>
    <t>จัดซื้อวัสดุไฟฟ้า 4 รายการ (21 กุมภาพันธ์ 2568)</t>
  </si>
  <si>
    <t>บริษัท เอเซียการไฟฟ้า จํากัด ราคาที่เสนอ 16,490.00 บาท</t>
  </si>
  <si>
    <t>บริษัท เอเซียการไฟฟ้า จํากัด ราคาที่ซื้อ 16,490.00 บาท</t>
  </si>
  <si>
    <t>ใบสั่งซื้อเลขที่ 64/2568    ลงวันที่ 21 กุมภาพันธ์ 2568</t>
  </si>
  <si>
    <t>จัดซื้อน้ำมัน กองสาธารณสุข (28 กุมภาพันธ์ 2568)</t>
  </si>
  <si>
    <t>แบบสรุปผลการดำเนินการจัดซื้อจัดจ้างในรอบเดือน กุมภาพันธ์  2568</t>
  </si>
  <si>
    <t>วันที่  28  กุมภาพันธ์  2568</t>
  </si>
  <si>
    <t>ใบสั่งซื้อสั่งจ้างเลขที่ 65/2568    ลงวันที่ 28 กุมภาพันธ์ 2568</t>
  </si>
  <si>
    <t>จัดจ้างซ่อมแซมแอร์ (3 มีนาคม 2568)</t>
  </si>
  <si>
    <t>ใบสั่งจ้างเลขที่ 96/2568     ลงวันที่ 3 มีนาคม 2568</t>
  </si>
  <si>
    <t>บริษัท ดีดีเซอร์วิส 2015 จํากัด ราคาที่เสนอ 3,852.00 บาท</t>
  </si>
  <si>
    <t>บริษัท ดีดีเซอร์วิส 2015 จํากัด ราคาที่ซื้อ 3,852.00 บาท</t>
  </si>
  <si>
    <t>จัดจ้างทำป้ายวันสตรีสากล (3 มีนาคม 2568)</t>
  </si>
  <si>
    <t>1,000,000 ป้ายดีไซน์ ราคาที่เสนอ 3,000.00 บาท</t>
  </si>
  <si>
    <t>1,000,000 ป้ายดีไซน์ ราคาที่ซื้อ 3,000.00 บาท</t>
  </si>
  <si>
    <t>ร้าน ตรายางออนไลนื 24 ราคาที่เสนอ 3,495.00 บาท</t>
  </si>
  <si>
    <t>ร้าน ตรายางออนไลนื 24 ราคาที่ซื้อ 3,495.00 บาท</t>
  </si>
  <si>
    <t>ใบสั่งจ้างเลขที่ 97/2568     ลงวันที่ 3 มีนาคม 2568</t>
  </si>
  <si>
    <t>ใบสั่งจ้างเลขที่ 98/2568     ลงวันที่ 6 มีนาคม 2568</t>
  </si>
  <si>
    <t>จัดจ้างซ่อมรถ กพ-3721 (6 มีนาคม 2568)</t>
  </si>
  <si>
    <t>ห้างหุ้นส่วนจํากัด เชียงใหม่สยามมอเตอร์ ราคาที่เสนอ 14,316.60 บาท</t>
  </si>
  <si>
    <t>ห้างหุ้นส่วนจํากัด เชียงใหม่สยามมอเตอร์ ราคาที่ซื้อ 14,316.60 บาท</t>
  </si>
  <si>
    <t>จัดจ้างทำป้ายฉีดวัคซีนโรคพิษสุนัขบ้า (6 มีนาคม 2568)</t>
  </si>
  <si>
    <t>1,000,000 ป้ายดีไซน์ ราคาที่เสนอ 1,600.00 บาท</t>
  </si>
  <si>
    <t>1,000,000 ป้ายดีไซน์ ราคาที่ซื้อ 1,600.00 บาท</t>
  </si>
  <si>
    <t>ใบสั่งจ้างเลขที่ 99/2568     ลงวันที่ 6 มีนาคม 2568</t>
  </si>
  <si>
    <t>จัดจ้างทำอาหารว่าง เครื่องดื่มกิจกรรมอบรมพัฒนาอาสาปศุสัตว์ (6 มีนาคม 2568)</t>
  </si>
  <si>
    <t>ใบสั่งจ้างเลขที่ 100/2568     ลงวันที่ 6 มีนาคม 2568</t>
  </si>
  <si>
    <t>จัดจ้างซ่อมรถ ฝว-7985 (7 มีนาคม 2568)</t>
  </si>
  <si>
    <t>บริษัท ดีดี เซอร์วิส 2015 จํากัด ราคาที่เสนอ 4,173.00 บาท</t>
  </si>
  <si>
    <t>บริษัท ดีดี เซอร์วิส 2015 จํากัด ราคาที่ซื้อ 4,173.00 บาท</t>
  </si>
  <si>
    <t>ห้างหุ้นส่วนจํากัด เชียงใหม่สยามมอเตอร์ ราคาที่เสนอ 11,106.60 บาท</t>
  </si>
  <si>
    <t>ห้างหุ้นส่วนจํากัด เชียงใหม่สยามมอเตอร์ ราคาที่ซื้อ 11,106.60 บาท</t>
  </si>
  <si>
    <t>ใบสั่งจ้างเลขที่ 101/2568     ลงวันที่ 7 มีนาคม 2568</t>
  </si>
  <si>
    <t>จัดจ้างทำตรายาง กองสาธารณสุข (11 มีนาคม 2568)</t>
  </si>
  <si>
    <t>ร้าน ตรายางออนไลน์ 24 ราคาที่เสนอ 11,106.60 บาท</t>
  </si>
  <si>
    <t>ร้าน ตรายางออนไลน์ 24 ราคาที่ซื้อ 11,106.60 บาท</t>
  </si>
  <si>
    <t>จัดจ้างซ่อมรถดูดโคลน (12 มีนาคม 2568)</t>
  </si>
  <si>
    <t>บริษัท ไจแอนท์ ทรัค จำกัด ราคาที่เสนอ 274,139.35 บาท</t>
  </si>
  <si>
    <t>บริษัท ไจแอนท์ ทรัค จำกัด ราคาที่ซื้อ 274,139.35 บาท</t>
  </si>
  <si>
    <t>ใบสั่งจ้างเลขที่ 102/2568     ลงวันที่ 11 มีนาคม 2568</t>
  </si>
  <si>
    <t>ใบสั่งจ้างเลขที่ 103/2568     ลงวันที่ 12 มีนาคม 2568</t>
  </si>
  <si>
    <t>จัดจ้างทำป้ายโครงการส่งเสริมการประกอบอาชีพประชาชน (12 มีนาคม 2568)</t>
  </si>
  <si>
    <t>ใบสั่งจ้างเลขที่ 104/2568     ลงวันที่ 12 มีนาคม 2568</t>
  </si>
  <si>
    <t>จัดจ้างซ่อมเครื่องปรับอากาศ กองเกษตร (12 มีนาคม 2568)</t>
  </si>
  <si>
    <t>บริษัท ดีดี เซอร์วิส 2015 จํากัด ราคาที่เสนอ 800.00 บาท</t>
  </si>
  <si>
    <t>บริษัท ดีดี เซอร์วิส 2015 จํากัด ราคาที่ซื้อ 800.00 บาท</t>
  </si>
  <si>
    <t>จัดจ้างขุดลอกรางระบายน้ำ (12 มีนาคม 2568)</t>
  </si>
  <si>
    <t>นายสมยศ มันทะเล ราคาที่เสนอ 124,800.00 บาท</t>
  </si>
  <si>
    <t>จัดจ้างทำตรายาง กองส่งเสริมการเกษตร (12 มีนาคม 2568)</t>
  </si>
  <si>
    <t>ร้าน ตรายางออนไลน์ 24 ราคาที่เสนอ 1,090.00 บาท</t>
  </si>
  <si>
    <t>ร้าน ตรายางออนไลน์ 24 ราคาที่ซื้อ 1,090.00 บาท</t>
  </si>
  <si>
    <t>จัดจ้างทำตรายาง กองคลัง (12 มีนาคม 2568)</t>
  </si>
  <si>
    <t>ร้าน ตรายางออนไลน์ 24 ราคาที่เสนอ 5,880.00 บาท</t>
  </si>
  <si>
    <t>ร้าน ตรายางออนไลน์ 24 ราคาที่ซื้อ 5,880.00 บาท</t>
  </si>
  <si>
    <t>จัดจ้างทำตรายาง กองสวัสดิการสังคม (12 มีนาคม 2568)</t>
  </si>
  <si>
    <t>ร้าน ตรายางออนไลน์ 24 ราคาที่เสนอ 1,450.00 บาท</t>
  </si>
  <si>
    <t>ร้าน ตรายางออนไลน์ 24 ราคาที่ซื้อ 1,450.00 บาท</t>
  </si>
  <si>
    <t>ใบสั่งจ้างเลขที่ 109/2568   ลงวันที่ 12 มีนาคม 2568</t>
  </si>
  <si>
    <t>ใบสั่งจ้างเลขที่ 108/2568   ลงวันที่ 12 มีนาคม 2568</t>
  </si>
  <si>
    <t>ใบสั่งจ้างเลขที่ 107/2568   ลงวันที่ 12 มีนาคม 2568</t>
  </si>
  <si>
    <t>ใบสั่งจ้างเลขที่ 106/2568   ลงวันที่ 12 มีนาคม 2568</t>
  </si>
  <si>
    <t>ใบสั่งจ้างเลขที่ 105/2568   ลงวันที่ 12 มีนาคม 2568</t>
  </si>
  <si>
    <t>จัดจ้างเหมาซ่อมแซมคอมพิวเตอร์ กองคลัง (12 มีนาคม 2568)</t>
  </si>
  <si>
    <t>บริษัท สปีด ซีเอ็ม จำกัด ราคาที่เสนอ 7,190.00 บาท</t>
  </si>
  <si>
    <t>บริษัท สปีด ซีเอ็ม จำกัด ราคาที่ซื้อ 7,190.00 บาท</t>
  </si>
  <si>
    <t>ใบสั่งจ้างเลขที่ 110/2568   ลงวันที่ 12 มีนาคม 2568</t>
  </si>
  <si>
    <t>ร้าน เอส.ที เฟอร์นิเจอร์ ราคาที่เสนอ 7,190.00 บาท</t>
  </si>
  <si>
    <t>ร้าน เอส.ที เฟอร์นิเจอร์ ราคาที่ซื้อ 7,190.00 บาท</t>
  </si>
  <si>
    <t>ใบสั่งจ้างเลขที่ 111/2568   ลงวันที่ 12 มีนาคม 2568</t>
  </si>
  <si>
    <t>จัดจ้างซ่อมตู้ทำน้ำร้อน น้ำเย็น (12 มีนาคม 2568)</t>
  </si>
  <si>
    <t>จัดจ้างทำป้ายโครงการรณรงค์ลดและป้องกันภัยหมอกควัน (13 มีนาคม 2568)</t>
  </si>
  <si>
    <t>1,000,000 ป้ายดีไซน์ ราคาที่เสนอ 4,900.00 บาท</t>
  </si>
  <si>
    <t>1,000,000 ป้ายดีไซน์ ราคาที่ซื้อ 4,900.00 บาท</t>
  </si>
  <si>
    <t>ใบสั่งจ้างเลขที่ 112/2568   ลงวันที่ 13 มีนาคม 2568</t>
  </si>
  <si>
    <t>จัดจ้างซ่อมรถ บว-4547 (19 มีนาคม 2568)</t>
  </si>
  <si>
    <t>ห้างหุ้นส่วนจํากัด เชียงใหม่สยามมอเตอร์ ราคาที่เสนอ 3,900.75 บาท</t>
  </si>
  <si>
    <t>ห้างหุ้นส่วนจํากัด เชียงใหม่สยามมอเตอร์ ราคาที่ซื้อ 3,900.75 บาท</t>
  </si>
  <si>
    <t>ใบสั่งจ้างเลขที่ 113/2568   ลงวันที่ 19 มีนาคม 2568</t>
  </si>
  <si>
    <t>จัดจ้างซ่อมรถขยะ 83-2763 (19 มีนาคม 2568)</t>
  </si>
  <si>
    <t>ห้างหุ้นส่วนจํากัด เชียงใหม่สยามมอเตอร์ ราคาที่เสนอ 15,709.74 บาท</t>
  </si>
  <si>
    <t>ห้างหุ้นส่วนจํากัด เชียงใหม่สยามมอเตอร์ ราคาที่ซื้อ 15,709.74 บาท</t>
  </si>
  <si>
    <t>ใบสั่งจ้างเลขที่ 115/2568   ลงวันที่ 19 มีนาคม 2568</t>
  </si>
  <si>
    <t>ห้างหุ้นส่วนจํากัด เชียงใหม่สยามมอเตอร์ ราคาที่เสนอ 14,455.70 บาท</t>
  </si>
  <si>
    <t>ห้างหุ้นส่วนจํากัด เชียงใหม่สยามมอเตอร์ ราคาที่ซื้อ 14,455.70 บาท</t>
  </si>
  <si>
    <t>ใบสั่งจ้างเลขที่ 116/2568   ลงวันที่ 19 มีนาคม 2568</t>
  </si>
  <si>
    <t>จัดจ้างซ่อมรถ กย-8556 (19 มีนาคม 2568)</t>
  </si>
  <si>
    <t>จัดจ้างซ่อมรถขยะ 82-2317 (19 มีนาคม 2568)</t>
  </si>
  <si>
    <t>ห้างหุ้นส่วนจํากัด เชียงใหม่สยามมอเตอร์ ราคาที่เสนอ 11,978.65 บาท</t>
  </si>
  <si>
    <t>ห้างหุ้นส่วนจํากัด เชียงใหม่สยามมอเตอร์ ราคาที่ซื้อ 11,978.65 บาท</t>
  </si>
  <si>
    <t>ใบสั่งจ้างเลขที่ 117/2568   ลงวันที่ 19 มีนาคม 2568</t>
  </si>
  <si>
    <t>จัดจ้างซ่อมรถจักรยานยนต์ งวบ-800 (19 มีนาคม 2568)</t>
  </si>
  <si>
    <t>บริษัท สหพานิช เชียงใหม่ จำกัด ราคาที่เสนอ 1,106.00 บาท</t>
  </si>
  <si>
    <t>บริษัท สหพานิช เชียงใหม่ จำกัด ราคาที่ซื้อ 1,106.00 บาท</t>
  </si>
  <si>
    <t>ใบสั่งจ้างเลขที่ 118/2568   ลงวันที่ 19 มีนาคม 2568</t>
  </si>
  <si>
    <t>จัดจ้างซ่อมรถ 83-1224 (25 มีนาคม 2568)</t>
  </si>
  <si>
    <t>ห้างหุ้นส่วนจํากัด เชียงใหม่สยามมอเตอร์ ราคาที่เสนอ 74,998.44 บาท</t>
  </si>
  <si>
    <t>ห้างหุ้นส่วนจํากัด เชียงใหม่สยามมอเตอร์ ราคาที่ซื้อ 74,998.44 บาท</t>
  </si>
  <si>
    <t>ใบสั่งจ้างเลขที่ 119/2568   ลงวันที่ 25 มีนาคม 2568</t>
  </si>
  <si>
    <t>จัดจ้างถ่ายเอกสาร เย็บมุมร่างแผน 2566-2570 (26 มีนาคม 2568)</t>
  </si>
  <si>
    <t>นพบุรีการพิมพ์ ราคาที่เสนอ 5,842.20 บาท</t>
  </si>
  <si>
    <t>นพบุรีการพิมพ์ ราคาที่ซื้อ 5,842.20 บาท</t>
  </si>
  <si>
    <t>ใบสั่งจ้างเลขที่ 120/2568   ลงวันที่ 26 มีนาคม 2568</t>
  </si>
  <si>
    <t>จัดจ้างซ่อมรถ JCB (26 มีนาคม 2568)</t>
  </si>
  <si>
    <t>ห้างหุ้นส่วนจำกัด เอ็น เจ เซอร์วิส เจบีซี ราคาที่เสนอ 89,505.50 บาท</t>
  </si>
  <si>
    <t>ห้างหุ้นส่วนจำกัด เอ็น เจ เซอร์วิส เจบีซี ราคาที่ซื้อ 89,505.50 บาท</t>
  </si>
  <si>
    <t>ห้างหุ้นส่วนจำกัด เอ็น เจ เซอร์วิส เจบีซี ราคาที่เสนอ 52,130.40 บาท</t>
  </si>
  <si>
    <t>ห้างหุ้นส่วนจำกัด เอ็น เจ เซอร์วิส เจบีซี ราคาที่ซื้อ 52,130.40 บาท</t>
  </si>
  <si>
    <t>ใบสั่งจ้างเลขที่ 121/2568   ลงวันที่ 26 มีนาคม 2568</t>
  </si>
  <si>
    <t>จัดจ้างซ่อมรถ งร-3281 (27 มีนาคม 2568)</t>
  </si>
  <si>
    <t>ห้างหุ้นส่วนจํากัด เชียงใหม่สยามมอเตอร์ ราคาที่เสนอ 11,165.45 บาท</t>
  </si>
  <si>
    <t>ห้างหุ้นส่วนจํากัด เชียงใหม่สยามมอเตอร์ ราคาที่ซื้อ 11,165.45 บาท</t>
  </si>
  <si>
    <t>ใบสั่งจ้างเลขที่ 122/2568   ลงวันที่ 27 มีนาคม 2568</t>
  </si>
  <si>
    <t>จัดจ้างทำป้ายประชาสัมพันธ์การรับสมัครนายกและสมาชิก (27 มีนาคม 2568)</t>
  </si>
  <si>
    <t>บิ๊กอาร์ต ราคาที่เสนอ 12,336.00 บาท</t>
  </si>
  <si>
    <t>บิ๊กอาร์ต ราคาที่ซื้อ 12,336.00 บาท</t>
  </si>
  <si>
    <t>ใบสั่งจ้างเลขที่ 123/2568   ลงวันที่ 27 มีนาคม 2568</t>
  </si>
  <si>
    <t>จัดจ้างทำป้ายศูนย์ประสานงานเลือกตั้งและศูนย์ปฏิบัติการ (27 มีนาคม 2568)</t>
  </si>
  <si>
    <t>บิ๊กอาร์ต ราคาที่เสนอ 1,188.00 บาท</t>
  </si>
  <si>
    <t>บิ๊กอาร์ต ราคาที่ซื้อ 1,188.00 บาท</t>
  </si>
  <si>
    <t>ใบสั่งจ้างเลขที่ 124/2568   ลงวันที่ 27 มีนาคม 2568</t>
  </si>
  <si>
    <t>จัดจ้างเหมาซ่อมรถขยะ 83-7926 (27 มีนาคม 2568)</t>
  </si>
  <si>
    <t>ห้างหุ้นส่วนจํากัด เชียงใหม่สยามมอเตอร์ ราคาที่เสนอ 7,693.30 บาท</t>
  </si>
  <si>
    <t>ห้างหุ้นส่วนจํากัด เชียงใหม่สยามมอเตอร์ ราคาที่ซื้อ 7,693.30 บาท</t>
  </si>
  <si>
    <t>จัดจ้างซ่อมรถงร-3281 (27 มีนาคม 2568)</t>
  </si>
  <si>
    <t>เวียงพิงค์การยาง ราคาที่เสนอ 4,700.00 บาท</t>
  </si>
  <si>
    <t>เวียงพิงค์การยาง ราคาที่ซื้อ 4,700.00 บาท</t>
  </si>
  <si>
    <t>ใบสั่งจ้างเลขที่ 126/2568   ลงวันที่ 27 มีนาคม 2568</t>
  </si>
  <si>
    <t>จัดจ้างซ่อมประตู (27 มีนาคม 2568)</t>
  </si>
  <si>
    <t>ใบสั่งจ้างเลขที่ 127/2568   ลงวันที่ 27 มีนาคม 2568</t>
  </si>
  <si>
    <t>จัดจ้างปรับปรุงฟาร์มผีเสื้อ (27 มีนาคม 2568)</t>
  </si>
  <si>
    <t>เวคิม ราคาที่เสนอ 8,300.00 บาท</t>
  </si>
  <si>
    <t>เวคิม ราคาที่ซื้อ 8,300.00 บาท</t>
  </si>
  <si>
    <t>เวคิม ราคาที่เสนอ 82,000.00 บาท</t>
  </si>
  <si>
    <t>เวคิม ราคาที่ซื้อ 82,000.00 บาท</t>
  </si>
  <si>
    <t>ใบสั่งจ้างเลขที่ 128/2568   ลงวันที่ 27 มีนาคม 2568</t>
  </si>
  <si>
    <t>จัดจ้างซ่อมรถดูดโคลน (27 มีนาคม 2568)</t>
  </si>
  <si>
    <t>ใบสั่งจ้างเลขที่ 129/2568   ลงวันที่ 27 มีนาคม 2568</t>
  </si>
  <si>
    <t>จัดจ้างซ่อมรถ งวบ-800 (28 มีนาคม 2568)</t>
  </si>
  <si>
    <t>ใบสั่งจ้างเลขที่ 130/2568   ลงวันที่ 27 มีนาคม 2568</t>
  </si>
  <si>
    <t>ใบสั่งจ้างเลขที่ 131/2568   ลงวันที่ 28 มีนาคม 2568</t>
  </si>
  <si>
    <t>วันที่  31  มีนาคม  2568</t>
  </si>
  <si>
    <t>แบบสรุปผลการดำเนินการจัดซื้อจัดจ้างในรอบเดือน มีนาคม  2568</t>
  </si>
  <si>
    <t>แบบสรุปผลการดำเนินการจัดซื้อจัดจ้างในรอบเดือน เมษายน  2568</t>
  </si>
  <si>
    <t>วันที่  30  เมษายน  2568</t>
  </si>
  <si>
    <t>จัดจ้างทำสปอตเสียงประชาสัมพันธ์เลือกตั้ง (1 เมษายน 2568)</t>
  </si>
  <si>
    <t>นายนกูล ไชยสุวรรณ ราคาที่เสนอ 3,000.00 บาท</t>
  </si>
  <si>
    <t>นายนกูล ไชยสุวรรณ ราคาที่ซื้อ 3,000.00 บาท</t>
  </si>
  <si>
    <t>ใบสั่งจ้างเลขที่ 132/2568     ลงวันที่ 1 เมษายน 2568</t>
  </si>
  <si>
    <t>จัดจ้างทำป้ายประชาสัมพันธ์ PM 2.5 (3 เมษายน 2568)</t>
  </si>
  <si>
    <t>บิ๊กอาร์ต ราคาที่เสนอ 1,336.00 บาท</t>
  </si>
  <si>
    <t>บิ๊กอาร์ต ราคาที่ซื้อ 1,336.00 บาท</t>
  </si>
  <si>
    <t>ใบสั่งจ้างเลขที่ 133/2568     ลงวันที่ 3 เมษายน 2568</t>
  </si>
  <si>
    <t>จัดจ้างทำป้ายโครงการสงกรานต์ (3 เมษายน 2568)</t>
  </si>
  <si>
    <t>ใบสั่งจ้างเลขที่ 134/2568     ลงวันที่ 3 เมษายน 2568</t>
  </si>
  <si>
    <t>จัดจ้างซ่อมแอร์ห้องกู้ชีพ (9 เมษายน 2568)</t>
  </si>
  <si>
    <t>บริษัท ดีดี เซอร์วิส 2015 จํากัด ราคาที่เสนอ 5,564.00 บาท</t>
  </si>
  <si>
    <t>บริษัท ดีดี เซอร์วิส 2015 จํากัด ราคาที่ซื้อ 5,564.00 บาท</t>
  </si>
  <si>
    <t>ใบสั่งจ้างเลขที่ 135/2568     ลงวันที่ 9 เมษายน 2568</t>
  </si>
  <si>
    <t>จัดจ้างซ่อมไมโครโฟน (9 เมษายน 2568)</t>
  </si>
  <si>
    <t>บริษัท พีเอส เซฟตี้ แอนด์ คอมมูนิเคชั่น จํากัด ราคาที่เสนอ 1,016.50 บาท</t>
  </si>
  <si>
    <t>บริษัท พีเอส เซฟตี้ แอนด์ คอมมูนิเคชั่น จํากัด ราคาที่ซื้อ 1,016.50 บาท</t>
  </si>
  <si>
    <t>ใบสั่งจ้างเลขที่ 136/2568     ลงวันที่ 9 เมษายน 2568</t>
  </si>
  <si>
    <t>จัดจ้างทำตรายาง กองช่าง (9 เมษายน 2568)</t>
  </si>
  <si>
    <t>ร้าน ตรายางออนไลน์ 24 ราคาที่เสนอ 5,340.00 บาท</t>
  </si>
  <si>
    <t>ร้าน ตรายางออนไลน์ 24 ราคาที่ซื้อ 5,340.00 บาท</t>
  </si>
  <si>
    <t>ใบสั่งจ้างเลขที่ 137/2568     ลงวันที่ 9 เมษายน 2568</t>
  </si>
  <si>
    <t>ร้าน ตรายางออนไลน์ 24 ราคาที่เสนอ 2,060.00 บาท</t>
  </si>
  <si>
    <t>ร้าน ตรายางออนไลน์ 24 ราคาที่ซื้อ 2,060.00 บาท</t>
  </si>
  <si>
    <t>ใบสั่งจ้างเลขที่ 138/2568     ลงวันที่ 9 เมษายน 2568</t>
  </si>
  <si>
    <t>จัดจ้างทำตรายาง กองการศึกษา (9 เมษายน 2568)</t>
  </si>
  <si>
    <t>จัดจ้างทำตรายาง กองคลัง (9 เมษายน 2568)</t>
  </si>
  <si>
    <t>ร้าน ตรายางออนไลน์ 24 ราคาที่เสนอ 1,160.00 บาท</t>
  </si>
  <si>
    <t>ร้าน ตรายางออนไลน์ 24 ราคาที่ซื้อ 1,160.00 บาท</t>
  </si>
  <si>
    <t>ใบสั่งจ้างเลขที่ 139/2568     ลงวันที่ 9 เมษายน 2568</t>
  </si>
  <si>
    <t>จัดจ้างทำป้ายติดรถประชาสัมธ์ ป้ายเชิญชวนเลือกตั้ง (10 เมษายน 2568)</t>
  </si>
  <si>
    <t>บิ๊กอาร์ต ราคาที่เสนอ 66,064.00 บาท</t>
  </si>
  <si>
    <t>บิ๊กอาร์ต ราคาที่ซื้อ 66,064.00 บาท</t>
  </si>
  <si>
    <t>ใบสั่งจ้างเลขที่ 140/2568     ลงวันที่ 10 เมษายน 2568</t>
  </si>
  <si>
    <t>จัดจ้างซ่อมรถขยะ 84-1338 (11 เมษายน 2568)</t>
  </si>
  <si>
    <t>ใบสั่งจ้างเลขที่ 141/2568   ลงวันที่ 11 เมษายน 2568</t>
  </si>
  <si>
    <t>บริษัท ชัยรัชการ(กรุงเทพ) จำกัด ราคาที่เสนอ 2,503.80 บาท</t>
  </si>
  <si>
    <t>บริษัท ชัยรัชการ(กรุงเทพ) จำกัด ราคาที่ซื้อ 2,503.80 บาท</t>
  </si>
  <si>
    <t>จัดจ้างย้าย-ติดตั้งแอร์ ป้องกัน (11 เมษายน 2568)</t>
  </si>
  <si>
    <t>นรินทร์เซอร์วิส ราคาที่เสนอ 3,500.00 บาท</t>
  </si>
  <si>
    <t>ใบสั่งจ้างเลขที่ 142/2568   ลงวันที่ 12 เมษายน 2568</t>
  </si>
  <si>
    <t>จัดจ้างถ่ายเอกสาร เข้าเล่มแผนพัฒนา (18 เมษายน 2568)</t>
  </si>
  <si>
    <t>นพบุรีการพิมพ์ ราคาที่เสนอ 8,613.50 บาท</t>
  </si>
  <si>
    <t>นพบุรีการพิมพ์ ราคาที่ซื้อ 8,613.50 บาท</t>
  </si>
  <si>
    <t>ใบสั่งจ้างเลขที่ 143/2568   ลงวันที่ 18 เมษายน 2568</t>
  </si>
  <si>
    <t>บริษัท เอบล๊อค กลาสโค้ตติ้ง (ไทยแลนด์) จำกัด ราคาที่เสนอ 32,100.00 บาท</t>
  </si>
  <si>
    <t>บริษัท เอบล๊อค กลาสโค้ตติ้ง (ไทยแลนด์) จำกัด ราคาที่ซื้อ 32,100.00 บาท</t>
  </si>
  <si>
    <t>ใบสั่งจ้างเลขที่ 144/2568   ลงวันที่ 23 เมษายน 2568</t>
  </si>
  <si>
    <t>จัดจ้างทำแผ่นพับประชาสัมพันธ์เลือกตั้ง (23 เมษายน 2568)</t>
  </si>
  <si>
    <t>ห้างหุ้นส่วนจำกัด อิศวภา เอ็นจิเนีย ราคาที่เสนอ 1,450.00 บาท</t>
  </si>
  <si>
    <t>ห้างหุ้นส่วนจำกัด อิศวภา เอ็นจิเนีย ราคาที่ซื้อ 1,450.00 บาท</t>
  </si>
  <si>
    <t>จัดจ้างรื้อเมรุ 1-2 (23 เมษายน 2568)</t>
  </si>
  <si>
    <t>ใบสั่งจ้างเลขที่ 145/2568   ลงวันที่ 23 เมษายน 2568</t>
  </si>
  <si>
    <t>จัดจ้างทำป้ายหน่วยเลือกตั้ง (29 เมษายน 2568)</t>
  </si>
  <si>
    <t>บิ๊กอาร์ต ราคาที่เสนอ 3,120.00 บาท</t>
  </si>
  <si>
    <t>บิ๊กอาร์ต ราคาที่ซื้อ 3,120.00 บาท</t>
  </si>
  <si>
    <t>ใบสั่งจ้างเลขที่ 146/2568   ลงวันที่ 29 เมษายน 2568</t>
  </si>
  <si>
    <t>จัดจ้างซ่อมรถ ผก-5417 (29 เมษายน 2568)</t>
  </si>
  <si>
    <t>ห้างหุ้นส่วนจํากัด เชียงใหม่สยามมอเตอร์ ราคาที่เสนอ 1,770.85 บาท</t>
  </si>
  <si>
    <t>ห้างหุ้นส่วนจํากัด เชียงใหม่สยามมอเตอร์ ราคาที่ซื้อ 1,770.85 บาท</t>
  </si>
  <si>
    <t>ใบสั่งจ้างเลขที่ 147/2568   ลงวันที่ 29 เมษายน 2568</t>
  </si>
  <si>
    <t>ร้าน ตรายางออนไลน์ 24 ราคาที่เสนอ 2,160.00 บาท</t>
  </si>
  <si>
    <t>ร้าน ตรายางออนไลน์ 24 ราคาที่ซื้อ 2,160.00 บาท</t>
  </si>
  <si>
    <t>ใบสั่งจ้างเลขที่ 148/2568   ลงวันที่ 29 เมษายน 2568</t>
  </si>
  <si>
    <t>จัดจ้างทำตรายาง เลือกตั้ง (29 เมษายน 2568)</t>
  </si>
  <si>
    <t>จัดจ้างทำตรายาง กองช่าง (29 เมษายน 2568)</t>
  </si>
  <si>
    <t>ร้าน ตรายางออนไลน์ 24 ราคาที่เสนอ 1,020.00 บาท</t>
  </si>
  <si>
    <t>ร้าน ตรายางออนไลน์ 24 ราคาที่ซื้อ 1,020.00 บาท</t>
  </si>
  <si>
    <t>ใบสั่งจ้างเลขที่ 149/2568   ลงวันที่ 29 เมษายน 2568</t>
  </si>
  <si>
    <t>จัดจ้างซ่อมคอม กองช่าง (29 เมษายน 2568)</t>
  </si>
  <si>
    <t>บริษัท สปีด ซีเอ็ม จำกัด ราคาที่เสนอ 7,600.00 บาท</t>
  </si>
  <si>
    <t>บริษัท สปีด ซีเอ็ม จำกัด ราคาที่ซื้อ 7,600.00 บาท</t>
  </si>
  <si>
    <t>ใบสั่งจ้างเลขที่ 150/2568   ลงวันที่ 29 เมษายน 2568</t>
  </si>
  <si>
    <t>จัดจ้างซ่อมคอม สวัสดิการ (29 เมษายน 2568)</t>
  </si>
  <si>
    <t>บริษัท สปีด ซีเอ็ม จำกัด ราคาที่เสนอ 5,4000.00 บาท</t>
  </si>
  <si>
    <t>บริษัท สปีด ซีเอ็ม จำกัด ราคาที่ซื้อ 5,4000.00 บาท</t>
  </si>
  <si>
    <t>ใบสั่งจ้างเลขที่ 151/2568   ลงวันที่ 29 เมษายน 2568</t>
  </si>
  <si>
    <t>จัดจ้างซ่อมคอม กองคลัง (29 เมษายน 2568)</t>
  </si>
  <si>
    <t>บริษัท สปีด ซีเอ็ม จำกัด ราคาที่เสนอ 4,690.00 บาท</t>
  </si>
  <si>
    <t>บริษัท สปีด ซีเอ็ม จำกัด ราคาที่ซื้อ 4,690.00 บาท</t>
  </si>
  <si>
    <t>ใบสั่งจ้างเลขที่ 152/2568   ลงวันที่ 29 เมษายน 2568</t>
  </si>
  <si>
    <t>แบบสรุปผลการดำเนินการจัดซื้อจัดจ้างในรอบเดือน พฤษภาคม  2568</t>
  </si>
  <si>
    <t>วันที่  31 พฤษภาคม 2568</t>
  </si>
  <si>
    <t xml:space="preserve">            </t>
  </si>
  <si>
    <t>จัดจ้างทำอาหารว่างอบรม กปน. (2 พฤษภาคม 2568)</t>
  </si>
  <si>
    <t>แดงเบเกอรี่ ราคาที่เสนอ 11,900.00 บาท</t>
  </si>
  <si>
    <t>แดงเบเกอรี่ ราคาที่ซื้อ 11,900.00 บาท</t>
  </si>
  <si>
    <t>ใบสั่งจ้างเลขที่ 153/2568     ลงวันที่ 2 พฤษภาคม 2568</t>
  </si>
  <si>
    <t>จัดจ้างซ่อมรถ นข-123 (2 พฤษภาคม 2568)</t>
  </si>
  <si>
    <t>ห้างหุ้นส่วนจํากัด เชียงใหม่สยามมอเตอร์ ราคาที่เสนอ 7,318.80 บาท</t>
  </si>
  <si>
    <t>ห้างหุ้นส่วนจํากัด เชียงใหม่สยามมอเตอร์ ราคาที่ซื้อ 7,318.80 บาท</t>
  </si>
  <si>
    <t>ใบสั่งจ้างเลขที่ 154/2568     ลงวันที่ 2 พฤษภาคม 2568</t>
  </si>
  <si>
    <t>จัดจ้างปะยางรถ JCB (2 พฤษภาคม 2568)</t>
  </si>
  <si>
    <t>ใบสั่งจ้างเลขที่ 155/2568     ลงวันที่ 2 พฤษภาคม 2568</t>
  </si>
  <si>
    <t>แดงเบเกอรี่ ราคาที่เสนอ 13,600.00 บาท</t>
  </si>
  <si>
    <t>แดงเบเกอรี่ ราคาที่ซื้อ 13,600.00 บาท</t>
  </si>
  <si>
    <t>ใบสั่งจ้างเลขที่ 156/2568     ลงวันที่ 2 พฤษภาคม 2568</t>
  </si>
  <si>
    <t>จัดจ้างเหมาจัดสถานที่หน่วยเลือกตั้งชั่วคราว (8 พฤษภาคม 2568)</t>
  </si>
  <si>
    <t>ใบสั่งจ้างเลขที่ 157/2568     ลงวันที่ 8 พฤษภาคม 2568</t>
  </si>
  <si>
    <t>จัดจ้างเหมาทำความสะอาดหน่วยเลือกตั้งทั้งหมด 13 หน่วย (8 พฤษภาคม 2568)</t>
  </si>
  <si>
    <t>ใบสั่งจ้างเลขที่ 158/2568     ลงวันที่ 8 พฤษภาคม 2568</t>
  </si>
  <si>
    <t>จัดจ้างซ่อมคอม สำนักปลัด (14 พฤษภาคม 2568)</t>
  </si>
  <si>
    <t>นางนงลักษณ์ พรหมนนท์ ราคาที่เสนอ 3,000.00 บาท</t>
  </si>
  <si>
    <t>นางนงลักษณ์ พรหมนนท์ ราคาที่ซื้อ 3,000.00 บาท</t>
  </si>
  <si>
    <t>นางสาวธนพร ดวงเดช ราคาที่เสนอ 9,100.00 บาท</t>
  </si>
  <si>
    <t>นางสาวธนพร ดวงเดช ราคาที่ซื้อ 9,100.00 บาท</t>
  </si>
  <si>
    <t>พี แอนด์ ที เซอร์วิส ราคาที่เสนอ 850.00 บาท</t>
  </si>
  <si>
    <t>พี แอนด์ ที เซอร์วิส ราคาที่ซื้อ 850.00 บาท</t>
  </si>
  <si>
    <t>จัดจ้างซ่อมรถขยะ 82-2317 (16 พฤษภาคม 2568)</t>
  </si>
  <si>
    <t>ห้างหุ้นส่วนจํากัด เชียงใหม่สยามมอเตอร์ ราคาที่เสนอ 21,448.15 บาท</t>
  </si>
  <si>
    <t>ห้างหุ้นส่วนจํากัด เชียงใหม่สยามมอเตอร์ ราคาที่ซื้อ 21,448.15 บาท</t>
  </si>
  <si>
    <t>จัดจ้างเติมน้ำยาเคมีดับเพลิง (20 พฤษภาคม 2568)</t>
  </si>
  <si>
    <t>ใบสั่งจ้างเลขที่ 159/2568     ลงวันที่ 14 พฤษภาคม 2568</t>
  </si>
  <si>
    <t>พี แอนด์ ที เซอร์วิส ราคาที่เสนอ 3,500.00 บาท</t>
  </si>
  <si>
    <t>พี แอนด์ ที เซอร์วิส ราคาที่ซื้อ 3,500.00 บาท</t>
  </si>
  <si>
    <t>ใบสั่งจ้างเลขที่ 161/2568     ลงวันที่ 20 พฤษภาคม 2568</t>
  </si>
  <si>
    <t>จัดจ้างซ่อมรถ บว-4547 (23 พฤษภาคม 2568)</t>
  </si>
  <si>
    <t>ห้างหุ้นส่วนจํากัด เชียงใหม่สยามมอเตอร์ ราคาที่เสนอ 1,926.00 บาท</t>
  </si>
  <si>
    <t>ห้างหุ้นส่วนจํากัด เชียงใหม่สยามมอเตอร์ ราคาที่ซื้อ 1,926.00 บาท</t>
  </si>
  <si>
    <t>ใบสั่งจ้างเลขที่ 160/2568   ลงวันที่ 16 พฤษภาคม 2568</t>
  </si>
  <si>
    <t>เค เจ เอ็นจิเนียริ่ง ราคาที่เสนอ 6,000.00 บาท</t>
  </si>
  <si>
    <t>ใบสั่งจ้างเลขที่ 162/2568     ลงวันที่ 20 พฤษภาคม 2568</t>
  </si>
  <si>
    <t>จัดจ้างซ่อมรถ 83-2763 (26 พฤษภาคม 2568)</t>
  </si>
  <si>
    <t>ห้างหุ้นส่วนจํากัด เชียงใหม่สยามมอเตอร์ ราคาที่เสนอ 19,457.45 บาท</t>
  </si>
  <si>
    <t>ห้างหุ้นส่วนจํากัด เชียงใหม่สยามมอเตอร์ ราคาที่ซื้อ 19,457.45 บาท</t>
  </si>
  <si>
    <t>ใบสั่งจ้างเลขที่ 163/2568   ลงวันที่ 23 พฤษภาคม 2568</t>
  </si>
  <si>
    <t>ใบสั่งจ้างเลขที่ 164/2568   ลงวันที่ 26 พฤษภาคม 2568</t>
  </si>
  <si>
    <t>จัดจ้างซ่อมรถ 83-7926 (26 พฤษภาคม 2568)</t>
  </si>
  <si>
    <t>ห้างหุ้นส่วนจํากัด เชียงใหม่สยามมอเตอร์ ราคาที่เสนอ 10,058.00 บาท</t>
  </si>
  <si>
    <t>ห้างหุ้นส่วนจํากัด เชียงใหม่สยามมอเตอร์ ราคาที่ซื้อ 10,058.00 บาท</t>
  </si>
  <si>
    <t>ใบสั่งจ้างเลขที่ 165/2568   ลงวันที่ 26 พฤษภาคม 2568</t>
  </si>
  <si>
    <t>แบบสรุปผลการดำเนินการจัดซื้อจัดจ้างในรอบเดือน มิถุนายน  2568</t>
  </si>
  <si>
    <t>วันที่  30 มิถุนายน 2568</t>
  </si>
  <si>
    <t>ห้างหุ้นส่วนจํากัด เชียงใหม่สยามมอเตอร์ ราคาที่เสนอ 4,991.55 บาท</t>
  </si>
  <si>
    <t>ห้างหุ้นส่วนจํากัด เชียงใหม่สยามมอเตอร์ ราคาที่ซื้อ 4,991.55 บาท</t>
  </si>
  <si>
    <t>ใบสั่งจ้างเลขที่ 166/2568     ลงวันที่ 4 มิถุนายน 2568</t>
  </si>
  <si>
    <t>จัดจ้างซ่อมรถดับเพลิง ผต-5417 (4 มิถุนายน 2568)</t>
  </si>
  <si>
    <t>จัดจ้างซ่อมเครื่องปริ้นส์ 480-64-0059 (9 มิถุนายน 2568)</t>
  </si>
  <si>
    <t>พี แอนด์ ที เซอร์วิส ราคาที่เสนอ 2,200.00 บาท</t>
  </si>
  <si>
    <t>พี แอนด์ ที เซอร์วิส ราคาที่ซื้อ 2,200.00 บาท</t>
  </si>
  <si>
    <t>ใบสั่งจ้างเลขที่ 167/2568     ลงวันที่ 9 มิถุนายน 2568</t>
  </si>
  <si>
    <t>จัดจ้างซ่อมรถ ผว-7985 (9 มิถุนายน 2568)</t>
  </si>
  <si>
    <t>ห้างหุ้นส่วนจํากัด เชียงใหม่สยามมอเตอร์ ราคาที่เสนอ 6,099.00 บาท</t>
  </si>
  <si>
    <t>ห้างหุ้นส่วนจํากัด เชียงใหม่สยามมอเตอร์ ราคาที่ซื้อ 6,099.00 บาท</t>
  </si>
  <si>
    <t>ใบสั่งจ้างเลขที่ 168/2568     ลงวันที่ 9 มิถุนายน 2568</t>
  </si>
  <si>
    <t>จัดจ้างซ่อมแอร์ สธ. 420-60-0049 (10 มิถุนายน 2568)</t>
  </si>
  <si>
    <t>ใบสั่งจ้างเลขที่ 169/2568     ลงวันที่ 10 มิถุนายน 2568</t>
  </si>
  <si>
    <t>แดงการช่าง ราคาที่เสนอ 13,600.00 บาท</t>
  </si>
  <si>
    <t>แดงการช่าง ราคาที่ซื้อ 13,600.00 บาท</t>
  </si>
  <si>
    <t>จัดจ้างซ่อมเครื่องปริ้นส์ 480-62-0053 (10 มิถุนายน 2568)</t>
  </si>
  <si>
    <t>ใบสั่งจ้างเลขที่ 170/2568     ลงวันที่ 10 มิถุนายน 2568</t>
  </si>
  <si>
    <t>บริษัท สปีด ซีเอ็ม จำกัด ราคาที่เสนอ 500.00 บาท</t>
  </si>
  <si>
    <t>บริษัท สปีด ซีเอ็ม จำกัด ราคาที่ซื้อ 500.00 บาท</t>
  </si>
  <si>
    <t>จัดจ้างเหมาอาหารกลางวัน คลองสวน (11 มิถุนายน 2568)</t>
  </si>
  <si>
    <t>ป้าไพศรี ราคาที่เสนอ 10,840.00 บาท</t>
  </si>
  <si>
    <t>ป้าไพศรี ราคาที่ซื้อ 10,840.00 บาท</t>
  </si>
  <si>
    <t>ใบสั่งจ้างเลขที่ 171/2568     ลงวันที่ 8 มิถุนายน 2568</t>
  </si>
  <si>
    <t>จัดจ้างเหมาน้ำดื่ม น้ำแข็ง คลองสวน (11 มิถุนายน 2568)</t>
  </si>
  <si>
    <t>จำลอง ราคาที่เสนอ 5,400.00 บาท</t>
  </si>
  <si>
    <t>จำลอง ราคาที่ซื้อ 5,400.00 บาท</t>
  </si>
  <si>
    <t>ใบสั่งจ้างเลขที่ 172/2568     ลงวันที่ 8 มิถุนายน 2568</t>
  </si>
  <si>
    <t>จัดจ้างปะยางรถ ตค-710 (16 มิถุนายน 2568)</t>
  </si>
  <si>
    <t>เวียงพิงค์การยาง ราคาที่เสนอ 1,000.00 บาท</t>
  </si>
  <si>
    <t>เวียงพิงค์การยาง ราคาที่ซื้อ 1,000.00 บาท</t>
  </si>
  <si>
    <t>ใบสั่งจ้างเลขที่ 173/2568   ลงวันที่ 16 มิถุนายน 2568</t>
  </si>
  <si>
    <t>จัดจ้างซ่อมแอร์รถ งย-1688 (18 มิถุนายน 2568)</t>
  </si>
  <si>
    <t>เค เจ เอ็นจิเนียริ่ง เชียงใหม่ ราคาที่ซื้อ 6,000.00 บาท</t>
  </si>
  <si>
    <t>บริษัท อำนวยมอเตอร์แอร์ จำกัด ราคาที่เสนอ 3,830.60 บาท</t>
  </si>
  <si>
    <t>บริษัท อำนวยมอเตอร์แอร์ จำกัด ราคาที่ซื้อ 3,830.60 บาท</t>
  </si>
  <si>
    <t>ใบสั่งจ้างเลขที่ 174/2568     ลงวันที่ 18 มิถุนายน 2568</t>
  </si>
  <si>
    <t>จัดจ้างซ่อมคอม กองคลัง (20 พฤษภาคม 2568)</t>
  </si>
  <si>
    <t>จัดจ้างทำตรายาง สาธารณสุข (23 มิถุนายน 2568)</t>
  </si>
  <si>
    <t>ใบสั่งจ้างเลขที่ 175/2568     ลงวันที่ 23 มิถุนายน 2568</t>
  </si>
  <si>
    <t>ร้าน ตรายางออนไลน์ 24 ราคาที่เสนอ 2,050.00 บาท</t>
  </si>
  <si>
    <t>ร้าน ตรายางออนไลน์ 24 ราคาที่ซื้อ 2,050.00 บาท</t>
  </si>
  <si>
    <t>จัดจ้างซ่อมคอม 416-57-0041 (23 มิถุนายน 2568)</t>
  </si>
  <si>
    <t>พี แอนด์ ที เซอร์วิส ราคาที่เสนอ 500.00 บาท</t>
  </si>
  <si>
    <t>พี แอนด์ ที เซอร์วิส ราคาที่ซื้อ 500.00 บาท</t>
  </si>
  <si>
    <t>ใบสั่งจ้างเลขที่ 176/2568   ลงวันที่ 23 มิถุนายน 2568</t>
  </si>
  <si>
    <t>จัดจ้างทำตรายาง สำนักปลัด (23 มิถุนายน 2568)</t>
  </si>
  <si>
    <t>ร้าน ตรายางออนไลน์ 24 ราคาที่เสนอ 4,900.00 บาท</t>
  </si>
  <si>
    <t>ร้าน ตรายางออนไลน์ 24 ราคาที่ซื้อ 4,900.00 บาท</t>
  </si>
  <si>
    <t>ใบสั่งจ้างเลขที่ 177/2568     ลงวันที่ 23 มิถุนายน 2568</t>
  </si>
  <si>
    <t>จัดจ้างผลิตสื่อประชาสัมพันธ์ (วีดีทัศน์) (24 มิถุนายน 2568)</t>
  </si>
  <si>
    <t>FOTO BEAR STUDIO ราคาที่เสนอ 5,350.00 บาท</t>
  </si>
  <si>
    <t>FOTO BEAR STUDIO ราคาที่ซื้อ 5,350.00 บาท</t>
  </si>
  <si>
    <t>จัดจ้างซ่อมรถขยะ 83-1439 (25 มิถุนายน 2568)</t>
  </si>
  <si>
    <t>ห้างหุ้นส่วนจํากัด เชียงใหม่สยามมอเตอร์ ราคาที่เสนอ 24,160.60 บาท</t>
  </si>
  <si>
    <t>ห้างหุ้นส่วนจํากัด เชียงใหม่สยามมอเตอร์ ราคาที่ซื้อ 24,160.60 บาท</t>
  </si>
  <si>
    <t>จัดจ้างทำป้ายยาเสพติด (25 มิถุนายน 2568)</t>
  </si>
  <si>
    <t>ซีแอด มีเดีย ราคาที่เสนอ 4,000.00 บาท</t>
  </si>
  <si>
    <t>ซีแอด มีเดีย ราคาที่ซื้อ 4,000.00 บาท</t>
  </si>
  <si>
    <t>จัดจ้างซ่อมรถขยะ 83-7926 (25 มิถุนายน 2568)</t>
  </si>
  <si>
    <t>ใบสั่งจ้างเลขที่ 178/2568     ลงวันที่ 24 มิถุนายน 2568</t>
  </si>
  <si>
    <t>ใบสั่งจ้างเลขที่ 179/2568     ลงวันที่ 25 มิถุนายน 2568</t>
  </si>
  <si>
    <t>ใบสั่งจ้างเลขที่ 180/2568     ลงวันที่ 25 มิถุนายน 2568</t>
  </si>
  <si>
    <t>ใบสั่งจ้างเลขที่ 181/2568     ลงวันที่ 25 มิถุนายน 2568</t>
  </si>
  <si>
    <t>จัดจ้างเหมาซ่อมแซมห้องนายก (25 มิถุนายน 2568)</t>
  </si>
  <si>
    <t>ห้างหุ้นส่วนจํากัด เชียงใหม่สยามมอเตอร์ ราคาที่เสนอ 13,936.75 บาท</t>
  </si>
  <si>
    <t>ห้างหุ้นส่วนจํากัด เชียงใหม่สยามมอเตอร์ ราคาที่ซื้อ 13,936.75 บาท</t>
  </si>
  <si>
    <t>ใบสั่งจ้างเลขที่ 182/2568     ลงวันที่ 25 มิถุนายน 2568</t>
  </si>
  <si>
    <t>เวคิม ราคาที่เสนอ 100,655.00 บาท</t>
  </si>
  <si>
    <t>เวคิม ราคาที่ซื้อ 100,655.00 บาท</t>
  </si>
  <si>
    <t>จัดจ้างเหมารื้อซุ้มประตู (25 มิถุนายน 2568)</t>
  </si>
  <si>
    <t>ไอเดีย ราคาที่เสนอ 40,000.00 บาท</t>
  </si>
  <si>
    <t>ไอเดีย ราคาที่ซื้อ 40,000.00 บาท</t>
  </si>
  <si>
    <t>ใบสั่งจ้างเลขที่ 183/2568     ลงวันที่ 25 มิถุนายน 2568</t>
  </si>
  <si>
    <t>จัดจ้างซ่อม (25 มิถุนายน 2568)</t>
  </si>
  <si>
    <t>เวคิม ราคาที่เสนอ 42,533.00บาท</t>
  </si>
  <si>
    <t>เวคิม ราคาที่ซื้อ 42,533.00 บาท</t>
  </si>
  <si>
    <t>ใบสั่งจ้างเลขที่ 184/2568     ลงวันที่ 25 มิถุนายน 2568</t>
  </si>
  <si>
    <t>แบบสรุปผลการดำเนินการจัดซื้อจัดจ้างในรอบเดือน กรกฎาคม  2568</t>
  </si>
  <si>
    <t>วันที่  31 กรกฎาคม 2568</t>
  </si>
  <si>
    <t>จัดจ้างติดตั้งวอลเปเปอร์ ม่านปรับแสง (8 กรกฏาคม 2568)ๆ</t>
  </si>
  <si>
    <t>นิศารัตน์ ผ้าม่าน ราคาที่เสนอ 30,210.00 บาท</t>
  </si>
  <si>
    <t>นิศารัตน์ ผ้าม่าน ราคาที่ซื้อ 30,210.00 บาท</t>
  </si>
  <si>
    <t>ใบสั่งจ้างเลขที่ 189/2568     ลงวันที่ 8 กรกฏาคม 2568</t>
  </si>
  <si>
    <t>จัดจ้างซ่อมแอร์ 480-55-0041 (9 กรกฏาคม 2568)</t>
  </si>
  <si>
    <t>นายธีรพงษ์ เทพสาร ราคาที่เสนอ 2,900.00 บาท</t>
  </si>
  <si>
    <t>นายธีรพงษ์ เทพสาร ราคาที่ซื้อ 2,900.00 บาท</t>
  </si>
  <si>
    <t>ใบสั่งจ้างเลขที่ 190/2568     ลงวันที่ 9 กรกฏาคม 2568</t>
  </si>
  <si>
    <t>จัดจ้างตรวจวิเคราะห์คุณภาพน้ำ (9 กรกฏาคม 2568)</t>
  </si>
  <si>
    <t>บจ. ห้องปฏิบัติการกลาง ราคาที่เสนอ 2,900.00 บาท</t>
  </si>
  <si>
    <t>บจ. ห้องปฏิบัติการกลาง ราคาที่ซื้อ 2,900.00 บาท</t>
  </si>
  <si>
    <t>ใบสั่งจ้างเลขที่ 191/2568     ลงวันที่ 9 กรกฏาคม 2568</t>
  </si>
  <si>
    <t>จัดจ้างทำป้ายโครงการป้องกันและแก้ไขปัญหายาเสพติด (9 กรกฏาคม 2568)</t>
  </si>
  <si>
    <t>บจ. ซีแอดฯ ราคาที่เสนอ 800.00 บาท</t>
  </si>
  <si>
    <t>บจ. ซีแอดฯ ราคาที่ซื้อ 800.00 บาท</t>
  </si>
  <si>
    <t>ใบสั่งจ้างเลขที่ 192/2568     ลงวันที่ 9 กรกฏาคม 2568</t>
  </si>
  <si>
    <t>จัดจ้างทำอาหารว่างอบรมกฏหมาย (9 กรกฏาคม 2568)</t>
  </si>
  <si>
    <t>แดงเบเกอรี่ ราคาที่เสนอ 2,450.00 บาท</t>
  </si>
  <si>
    <t>แดงเบเกอรี่ ราคาที่ซื้อ 2,450.00 บาท</t>
  </si>
  <si>
    <t>ใบสั่งจ้างเลขที่ 193/2568     ลงวันที่ 9 กรกฏาคม 2568</t>
  </si>
  <si>
    <t>จัดจ้างซ่อมรถ ทพ-3721 (9 กรกฏาคม 2568)</t>
  </si>
  <si>
    <t>ห้างหุ้นส่วนจํากัด เชียงใหม่สยามมอเตอร์ ราคาที่เสนอ 3,573.80 บาท</t>
  </si>
  <si>
    <t>ห้างหุ้นส่วนจํากัด เชียงใหม่สยามมอเตอร์ ราคาที่ซื้อ 3,573.80 บาท</t>
  </si>
  <si>
    <t>ใบสั่งจ้างเลขที่ 194/2568     ลงวันที่ 9 กรกฏาคม 2568</t>
  </si>
  <si>
    <t>จัดจ้างติดสติ๊กเกอร์รถกู้ชีพ (15 กรกฏาคม 2568)</t>
  </si>
  <si>
    <t>เคเจ เอ็นจิเนียริ่ง ราคาที่เสนอ 13,500.00 บาท</t>
  </si>
  <si>
    <t>เคเจ เอ็นจิเนียริ่ง ราคาที่ซื้อ 13,500.00 บาท</t>
  </si>
  <si>
    <t>ใบสั่งจ้างเลขที่ 201/2568     ลงวันที่ 15 กรกฏาคม 2568</t>
  </si>
  <si>
    <t>จัดจ้างปรับปรุงเว็บไซต์ ITA (24 กรกฏาคม 2568)</t>
  </si>
  <si>
    <t>บจ. ไอที โกลโบล ราคาที่เสนอ 39,900.00 บาท</t>
  </si>
  <si>
    <t>บจ. ไอที โกลโบล ราคาที่ซื้อ 39,900.00 บาท</t>
  </si>
  <si>
    <t>ใบสั่งจ้างเลขที่ 209/2568   ลงวันที่ 24 กรกฏาคม 2568</t>
  </si>
  <si>
    <t>จัดจ้างซ่อมรถกระเช้าไฟฟ้า (25 กรกฏาคม 2568)</t>
  </si>
  <si>
    <t>หจก. เชียงใหม่กลการ ราคาที่เสนอ 35,096.00 บาท</t>
  </si>
  <si>
    <t>หจก. เชียงใหม่กลการ ราคาที่ซื้อ 35,096.00 บาท</t>
  </si>
  <si>
    <t>ใบสั่งจ้างเลขที่ 215/2568     ลงวันที่ 25 กรกฏาคม 2568</t>
  </si>
  <si>
    <t>จัดจ้างทำทำป้ายวิเคราะห็คุณภาพน้ำ (25 กรกฏาคม 2568)</t>
  </si>
  <si>
    <t>ใบสั่งจ้างเลขที่ 217/2568     ลงวันที่ 25 กรกฏาคม 2568</t>
  </si>
  <si>
    <t>บจ. ซีแอด ราคาที่เสนอ 5,040.00 บาท</t>
  </si>
  <si>
    <t>บจ. ซีแอด ราคาที่ซื้อ 5,040.00 บาท</t>
  </si>
  <si>
    <t>จัดจ้างป้ายจราจร (24 กรกฏาคม 2568)</t>
  </si>
  <si>
    <t>บจ. ซีแอด ราคาที่เสนอ 11,760.00 บาท</t>
  </si>
  <si>
    <t>บจ. ซีแอด ราคาที่ซื้อ 11,760.00 บาท</t>
  </si>
  <si>
    <t>ใบสั่งจ้างเลขที่ 210/2568   ลงวันที่ 24 กรกฏาคม 2568</t>
  </si>
  <si>
    <t>จัดจ้างซ่อมรถ กย-8556 (24 กรกฏาคม 2568)</t>
  </si>
  <si>
    <t>หจก. เชียงใหม่กลการ ราคาที่เสนอ 6,420.00 บาท</t>
  </si>
  <si>
    <t>หจก. เชียงใหม่กลการ ราคาที่ซื้อ 6,420.00 บาท</t>
  </si>
  <si>
    <t>ใบสั่งจ้างเลขที่ 212/2568   ลงวันที่ 24 กรกฏาคม 2568</t>
  </si>
  <si>
    <t>นายกิตติพงษ์ พลภัทรพิจารณ์ ราคาที่เสนอ 114,000.00 บาท</t>
  </si>
  <si>
    <t>นายกิตติพงษ์ พลภัทรพิจารณ์ ราคาที่ซื้อ 114,000.00 บาท</t>
  </si>
  <si>
    <t>ใบสั่งจ้างเลขที่ 220/2568     ลงวันที่ 5 สิงหาคม 2568</t>
  </si>
  <si>
    <t>ประพัน ราคาที่เสนอ 114,000.00 บาท</t>
  </si>
  <si>
    <t>ประพัน ราคาที่ซื้อ 114,000.00 บาท</t>
  </si>
  <si>
    <t>ใบสั่งจ้างเลขที่ 221/2568     ลงวันที่ 5 สิงหาคม 2568</t>
  </si>
  <si>
    <t>หจก. เชียงใหม่กลการ ราคาที่เสนอ 14,605.50 บาท</t>
  </si>
  <si>
    <t>หจก. เชียงใหม่กลการ ราคาที่ซื้อ 14,605.50 บาท</t>
  </si>
  <si>
    <t>ใบสั่งจ้างเลขที่ 223/2568     ลงวันที่ 5 สิงหาคม 2568</t>
  </si>
  <si>
    <t>หจก. เชียงใหม่กลการ ราคาที่เสนอ 43,238.70 บาท</t>
  </si>
  <si>
    <t>หจก. เชียงใหม่กลการ ราคาที่ซื้อ 43,238.70 บาท</t>
  </si>
  <si>
    <t>ใบสั่งจ้างเลขที่ 230/2568     ลงวันที่ 5 สิงหาคม 2568</t>
  </si>
  <si>
    <t>จัดจ้างเหมาขุดล้อมบำรุง และย้ายปลูกใหม่ (14 สิงหาคม 2568)</t>
  </si>
  <si>
    <t>นายสมโภชน์ สุขแปดริ้ว ราคาที่เสนอ 20,000.00 บาท</t>
  </si>
  <si>
    <t>นายสมโภชน์ สุขแปดริ้ว ราคาที่ซื้อ 20,000.00 บาท</t>
  </si>
  <si>
    <t>ใบสั่งจ้างเลขที่ 236/2568     ลงวันที่ 14 สิงหาคม 2568</t>
  </si>
  <si>
    <t>ใบสั่งจ้างเลขที่ 238/2568     ลงวันที่ 14 สิงหาคม 2568</t>
  </si>
  <si>
    <t>นางสาวแสงหล้า อินต๊ะ ราคาที่เสนอ 5,600.00 บาท</t>
  </si>
  <si>
    <t>นางสาวแสงหล้า อินต๊ะ ราคาที่ซื้อ 5,600.00 บาท</t>
  </si>
  <si>
    <t>จัดจ้างทำจานใบไม้ กระถางฟาง ตุงใยแมงมุม (14สิงหาคม 2568)</t>
  </si>
  <si>
    <t>จัดจ้างปรับปรุงห้องศึกษา ศูนย์เด็ก (15 สิงหาคม 2568)</t>
  </si>
  <si>
    <t>นายเวคิม สุขประเสริฐธนกิจ ราคาที่เสนอ 178,670.00 บาท</t>
  </si>
  <si>
    <t>นายเวคิม สุขประเสริฐธนกิจ ราคาที่ซื้อ 178,670.00 บาท</t>
  </si>
  <si>
    <t>ใบสั่งจ้างเลขที่ 240/2568     ลงวันที่ 15 สิงหาคม 2568</t>
  </si>
  <si>
    <t>จัดจ้างซ่อมรถกระเช้าไฟฟ้า (18 สิงหาคม 2568)</t>
  </si>
  <si>
    <t>หจก. เชียงใหม่กลการ ราคาที่เสนอ 96,610.30 บาท</t>
  </si>
  <si>
    <t>หจก. เชียงใหม่กลการ ราคาที่ซื้อ 96,610.30 บาท</t>
  </si>
  <si>
    <t>ใบสั่งจ้างเลขที่ 242/2568   ลงวันที่ 18 สิงหาคม 2568</t>
  </si>
  <si>
    <t>จัดจ้างถ่ายเอกสารเทศบัญญัติ 69 (27 สิงหาคม 2568)</t>
  </si>
  <si>
    <t>นพบุรีการพิมพ์ ราคาที่เสนอ 7,704.00 บาท</t>
  </si>
  <si>
    <t>นพบุรีการพิมพ์ ราคาที่ซื้อ 7,704.00 บาท</t>
  </si>
  <si>
    <t>ใบสั่งจ้างเลขที่ 247/2568   ลงวันที่ 27 สิงหาคม 2568</t>
  </si>
  <si>
    <t>หจก. จรัสธุรกิจการพิมพ์ ราคาที่เสนอ 10,000.00 บาท</t>
  </si>
  <si>
    <t>หจก. จรัสธุรกิจการพิมพ์ ราคาที่ซื้อ 10,000.00 บาท</t>
  </si>
  <si>
    <t>ใบสั่งจ้างเลขที่ 248/2568   ลงวันที่ 28 สิงหาคม 2568</t>
  </si>
  <si>
    <t>จัดจ้างทำใบปลิว (28 สิงหาคม 2568)</t>
  </si>
  <si>
    <t>จัดจ้างรถตู้ดูงานสตรี (8 สิงหาคม 2568)</t>
  </si>
  <si>
    <t>จัดจ้างปรับปรุงอาคาร (8 สิงหาคม 2568)</t>
  </si>
  <si>
    <t>จัดจ้างซ่อมรถ 83-3684 (8 สิงหาคม 2568)</t>
  </si>
  <si>
    <t>จัดจ้างซ่อมรถ งธ-3281 (8 สิงหาคม 2568)</t>
  </si>
  <si>
    <t>จัดจ้างทำป้าย (2 กันยายน 2568)</t>
  </si>
  <si>
    <t>บจ. ซีแอด ราคาที่เสนอ 4,708.00 บาท</t>
  </si>
  <si>
    <t>บจ. ซีแอด ราคาที่ซื้อ 4,708.00 บาท</t>
  </si>
  <si>
    <t>ใบสั่งจ้างเลขที่ 249/2568     ลงวันที่ 2 กันยายน 2568</t>
  </si>
  <si>
    <t>จัดจ้างว่อมรถ JBC (2 กันยายน 2568)</t>
  </si>
  <si>
    <t>ใบสั่งจ้างเลขที่ 250/2568     ลงวันที่ 2 กันยายน 2568</t>
  </si>
  <si>
    <t>หจก. เชียงใหม่กลการ ราคาที่เสนอ 28,633.20 บาท</t>
  </si>
  <si>
    <t>หจก. เชียงใหม่กลการ ราคาที่ซื้อ 28,633.20 บาท</t>
  </si>
  <si>
    <t>จัดจ้างเหมารถตู้บริการ 4 คัน (2 กันยายน 2568)</t>
  </si>
  <si>
    <t>นายทักษิณ ธรรมวิชา ราคาที่เสนอ 14,000.00 บาท</t>
  </si>
  <si>
    <t>นายทักษิณ ธรรมวิชา ราคาที่ซื้อ 14,000.00 บาท</t>
  </si>
  <si>
    <t>ใบสั่งจ้างเลขที่ 252/2568     ลงวันที่ 2 กันยายน 2568</t>
  </si>
  <si>
    <t>หจก. เชียงใหม่กลการ ราคาที่เสนอ 19,559.60 บาท</t>
  </si>
  <si>
    <t>หจก. เชียงใหม่กลการ ราคาที่ซื้อ 19,559.60 บาท</t>
  </si>
  <si>
    <t>ใบสั่งจ้างเลขที่ 254/2568     ลงวันที่ 5 กันยายน 2568</t>
  </si>
  <si>
    <t>จัดจ้างรถดับเพลิง ผก-5417 (8 กันยายน 2568)</t>
  </si>
  <si>
    <t>หจก. เชียงใหม่กลการ ราคาที่เสนอ 88,146.60 บาท</t>
  </si>
  <si>
    <t>หจก. เชียงใหม่กลการ ราคาที่ซื้อ 88,146.60 บาท</t>
  </si>
  <si>
    <t>ใบสั่งจ้างเลขที่ 255/2568     ลงวันที่ 8 กันยายน 2568</t>
  </si>
  <si>
    <t>จัดจ้างซ่อมรถขยะ 82-2317 (5 กันยายน 2568)</t>
  </si>
  <si>
    <t>จัดจ้างซ่อมรถขยะ 832763 (10 กันยายน 2568)</t>
  </si>
  <si>
    <t>ใบสั่งจ้างเลขที่ 262/2568     ลงวันที่ 10 กันยายน 2568</t>
  </si>
  <si>
    <t>หจก. เชียงใหม่กลการ ราคาที่เสนอ 9,929.60 บาท</t>
  </si>
  <si>
    <t>หจก. เชียงใหม่กลการ ราคาที่ซื้อ 9,929.60 บาท</t>
  </si>
  <si>
    <t>จัดจ้างซ่อมแซมประตูห้องกองคลัง (17 กันยายน 2568)</t>
  </si>
  <si>
    <t>ใบสั่งจ้างเลขที่ 271/2568     ลงวันที่ 17 กันยายน 2568</t>
  </si>
  <si>
    <t>นายเวคิม สุขประเสริฐธนกิจ ราคาที่เสนอ 33,500.00 บาท</t>
  </si>
  <si>
    <t>นายเวคิม สุขประเสริฐธนกิจ ราคาที่ซื้อ 33,500.00 บาท</t>
  </si>
  <si>
    <t>จัดจ้างซ่อมรถ งธ-3281 (19 กันยายน 2568)</t>
  </si>
  <si>
    <t>หจก. เชียงใหม่กลการ ราคาที่เสนอ 21,378.60 บาท</t>
  </si>
  <si>
    <t>หจก. เชียงใหม่กลการ ราคาที่ซื้อ 21,378.60 บาท</t>
  </si>
  <si>
    <t>ใบสั่งจ้างเลขที่ 277/2568   ลงวันที่ 18 กันยายน 2568</t>
  </si>
  <si>
    <t>จัดจ้างซ่อมรถขยะ 82-2317 (24 กันยายน 2568)</t>
  </si>
  <si>
    <t>หจก. เชียงใหม่กลการ ราคาที่เสนอ 10,357.60 บาท</t>
  </si>
  <si>
    <t>หจก. เชียงใหม่กลการ ราคาที่ซื้อ 10,357.60 บาท</t>
  </si>
  <si>
    <t>ใบสั่งจ้างเลขที่ 280/2568   ลงวันที่ 24 กันยายน 2568</t>
  </si>
  <si>
    <t>จัดจ้างตรวจเช็คคอมฯ กองคลัง (24 กันยายน 2568)</t>
  </si>
  <si>
    <t>ใบสั่งจ้างเลขที่ 283/2568   ลงวันที่ 24 กันยายน 2568</t>
  </si>
  <si>
    <t>พี แอนด์ ที ราคาที่เสนอ 2,800.00 บาท</t>
  </si>
  <si>
    <t>พี แอนด์ ที ราคาที่ซื้อ 2,800.00 บาท</t>
  </si>
  <si>
    <t>วันที่  31 สิงหาคม 2568</t>
  </si>
  <si>
    <t>แบบสรุปผลการดำเนินการจัดซื้อจัดจ้างในรอบเดือน สิงหาคม  2568</t>
  </si>
  <si>
    <t>แบบสรุปผลการดำเนินการจัดซื้อจัดจ้างในรอบเดือน กันยายน  2568</t>
  </si>
  <si>
    <t>วันที่  30 กันยายน 2568</t>
  </si>
  <si>
    <t>รายงานสรุปผลการจัดซื้อจัดจ้างของเทศบาลตำบลหนองแฝก</t>
  </si>
  <si>
    <t>เดือนตุลาคม พ.ศ. 2567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</si>
  <si>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</si>
  <si>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</si>
  <si>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</si>
  <si>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</si>
  <si>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</si>
  <si>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</si>
  <si>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ไม่มีการจัดซื้อจัดจ้าง</t>
  </si>
  <si>
    <t>วิธีประกวดแบบ</t>
  </si>
  <si>
    <t>อื่นๆ</t>
  </si>
  <si>
    <t>รวม</t>
  </si>
  <si>
    <t>ปัญหา/อุปสรรค</t>
  </si>
  <si>
    <t>ไม่มี</t>
  </si>
  <si>
    <t>ข้อเสนอแนะ</t>
  </si>
  <si>
    <t>เดือนพฤษจิกายน พ.ศ. 2567 ประจำปีงบประมาณ พ.ศ. 2568</t>
  </si>
  <si>
    <t>เดือนธันวาคม พ.ศ. 2567 ประจำปีงบประมาณ พ.ศ. 2568</t>
  </si>
  <si>
    <t>เดือนมกราคม พ.ศ. 2568 ประจำปีงบประมาณ พ.ศ. 2568</t>
  </si>
  <si>
    <t>เดือนกุมภาพันธ์ พ.ศ. 2568 ประจำปีงบประมาณ พ.ศ. 2568</t>
  </si>
  <si>
    <t>เดือนมีนาคม พ.ศ. 2568 ประจำปีงบประมาณ พ.ศ. 2568</t>
  </si>
  <si>
    <t>เดือนเมษายน พ.ศ. 2568 ประจำปีงบประมาณ พ.ศ. 2568</t>
  </si>
  <si>
    <t>เดือนพฤษภาคม พ.ศ. 2568 ประจำปีงบประมาณ พ.ศ. 2568</t>
  </si>
  <si>
    <t>เดือนมิถุนายน พ.ศ. 2568 ประจำปีงบประมาณ พ.ศ. 2568</t>
  </si>
  <si>
    <t>เดือนกรกฎาคม พ.ศ. 2568 ประจำปีงบประมาณ พ.ศ. 2568</t>
  </si>
  <si>
    <t>เดือนสิงหาคม พ.ศ. 2568 ประจำปีงบประมาณ พ.ศ. 2568</t>
  </si>
  <si>
    <t>เดือนกันยายน พ.ศ. 2568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</si>
</sst>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5"/>
      <name val="TH SarabunIT๙"/>
      <family val="2"/>
    </font>
    <font>
      <sz val="16"/>
      <color rgb="FF000000"/>
      <name val="TH SarabunIT๙"/>
      <family val="2"/>
    </font>
    <font>
      <sz val="8"/>
      <name val="Arial"/>
      <family val="2"/>
    </font>
    <font>
      <b/>
      <sz val="16"/>
      <color theme="1"/>
      <name val="TH SarabunIT๙"/>
      <family val="2"/>
    </font>
    <font>
      <sz val="16"/>
      <name val="Arial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4" fontId="3" fillId="0" borderId="0" xfId="0" applyNumberFormat="1" applyFont="1" applyAlignment="1">
      <alignment horizontal="left"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4" fontId="4" fillId="0" borderId="3" xfId="0" applyNumberFormat="1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43" fontId="3" fillId="0" borderId="2" xfId="1" applyFont="1" applyFill="1" applyBorder="1" applyAlignment="1">
      <alignment vertical="top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top"/>
    </xf>
    <xf numFmtId="0" fontId="6" fillId="0" borderId="2" xfId="0" applyFont="1" applyBorder="1" applyAlignment="1">
      <alignment vertical="top" wrapText="1"/>
    </xf>
    <xf numFmtId="0" fontId="5" fillId="0" borderId="0" xfId="4" applyFont="1" applyAlignment="1">
      <alignment vertical="top" wrapText="1"/>
    </xf>
    <xf numFmtId="43" fontId="3" fillId="0" borderId="0" xfId="1" applyFont="1" applyFill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vertical="top"/>
    </xf>
    <xf numFmtId="0" fontId="3" fillId="2" borderId="2" xfId="0" applyFont="1" applyFill="1" applyBorder="1" applyAlignment="1">
      <alignment vertical="top" wrapText="1"/>
    </xf>
    <xf numFmtId="43" fontId="3" fillId="2" borderId="1" xfId="1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left" vertical="top"/>
    </xf>
    <xf numFmtId="0" fontId="4" fillId="2" borderId="0" xfId="0" applyFont="1" applyFill="1" applyAlignment="1">
      <alignment vertical="top"/>
    </xf>
    <xf numFmtId="0" fontId="3" fillId="0" borderId="2" xfId="4" applyFont="1" applyBorder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43" fontId="10" fillId="0" borderId="0" xfId="1" applyFont="1"/>
    <xf numFmtId="0" fontId="10" fillId="0" borderId="0" xfId="0" applyFont="1"/>
    <xf numFmtId="0" fontId="8" fillId="0" borderId="2" xfId="0" applyFont="1" applyBorder="1" applyAlignment="1">
      <alignment horizontal="center"/>
    </xf>
    <xf numFmtId="43" fontId="8" fillId="0" borderId="2" xfId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2" xfId="0" applyFont="1" applyBorder="1"/>
    <xf numFmtId="187" fontId="10" fillId="0" borderId="2" xfId="1" applyNumberFormat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43" fontId="10" fillId="0" borderId="2" xfId="1" applyFont="1" applyBorder="1" applyAlignment="1">
      <alignment horizontal="center"/>
    </xf>
    <xf numFmtId="187" fontId="8" fillId="0" borderId="2" xfId="1" applyNumberFormat="1" applyFont="1" applyBorder="1"/>
    <xf numFmtId="43" fontId="8" fillId="0" borderId="2" xfId="1" applyFont="1" applyBorder="1" applyAlignment="1">
      <alignment horizontal="center"/>
    </xf>
    <xf numFmtId="43" fontId="10" fillId="0" borderId="0" xfId="0" applyNumberFormat="1" applyFont="1"/>
    <xf numFmtId="0" fontId="8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3" fontId="10" fillId="0" borderId="6" xfId="1" applyFont="1" applyBorder="1" applyAlignment="1">
      <alignment horizontal="center"/>
    </xf>
    <xf numFmtId="43" fontId="10" fillId="0" borderId="7" xfId="1" applyFont="1" applyBorder="1" applyAlignment="1">
      <alignment horizontal="center"/>
    </xf>
    <xf numFmtId="43" fontId="3" fillId="0" borderId="0" xfId="0" applyNumberFormat="1" applyFont="1" applyAlignment="1">
      <alignment vertical="top"/>
    </xf>
  </cellXfs>
  <cellStyles count="8">
    <cellStyle name="Comma 2" xfId="6" xr:uid="{00000000-0005-0000-0000-000001000000}"/>
    <cellStyle name="Comma 2 2" xfId="3" xr:uid="{00000000-0005-0000-0000-000002000000}"/>
    <cellStyle name="Comma 3" xfId="7" xr:uid="{00000000-0005-0000-0000-000003000000}"/>
    <cellStyle name="Normal 2" xfId="2" xr:uid="{00000000-0005-0000-0000-000005000000}"/>
    <cellStyle name="Normal 3" xfId="5" xr:uid="{00000000-0005-0000-0000-000006000000}"/>
    <cellStyle name="Normal 3 2" xfId="4" xr:uid="{00000000-0005-0000-0000-000007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I65"/>
  <sheetViews>
    <sheetView zoomScale="90" zoomScaleNormal="90" zoomScaleSheetLayoutView="100" workbookViewId="0">
      <selection activeCell="D9" sqref="D9:E9"/>
    </sheetView>
  </sheetViews>
  <sheetFormatPr defaultColWidth="23.7109375" defaultRowHeight="20.25" x14ac:dyDescent="0.2"/>
  <cols>
    <col min="1" max="1" width="7.42578125" style="5" bestFit="1" customWidth="1"/>
    <col min="2" max="2" width="41.140625" style="1" customWidth="1"/>
    <col min="3" max="3" width="17.140625" style="1" bestFit="1" customWidth="1"/>
    <col min="4" max="4" width="17.140625" style="4" bestFit="1" customWidth="1"/>
    <col min="5" max="5" width="14.28515625" style="5" bestFit="1" customWidth="1"/>
    <col min="6" max="6" width="29.42578125" style="4" bestFit="1" customWidth="1"/>
    <col min="7" max="7" width="27" style="3" bestFit="1" customWidth="1"/>
    <col min="8" max="8" width="15.28515625" style="2" bestFit="1" customWidth="1"/>
    <col min="9" max="9" width="27.42578125" style="1" customWidth="1"/>
    <col min="10" max="16384" width="23.7109375" style="1"/>
  </cols>
  <sheetData>
    <row r="1" spans="1:9" s="42" customFormat="1" ht="21" customHeight="1" x14ac:dyDescent="0.3">
      <c r="A1" s="41" t="s">
        <v>1187</v>
      </c>
      <c r="B1" s="41"/>
      <c r="C1" s="41"/>
      <c r="D1" s="41"/>
      <c r="E1" s="41"/>
      <c r="F1" s="41"/>
      <c r="G1" s="41"/>
      <c r="H1" s="41"/>
      <c r="I1" s="41"/>
    </row>
    <row r="2" spans="1:9" s="42" customFormat="1" ht="21" customHeight="1" x14ac:dyDescent="0.3">
      <c r="A2" s="41" t="s">
        <v>1188</v>
      </c>
      <c r="B2" s="41"/>
      <c r="C2" s="41"/>
      <c r="D2" s="41"/>
      <c r="E2" s="41"/>
      <c r="F2" s="41"/>
      <c r="G2" s="41"/>
      <c r="H2" s="41"/>
      <c r="I2" s="41"/>
    </row>
    <row r="3" spans="1:9" s="42" customFormat="1" ht="21" customHeight="1" x14ac:dyDescent="0.3">
      <c r="A3" s="43" t="s">
        <v>1189</v>
      </c>
      <c r="B3" s="43"/>
      <c r="C3" s="44"/>
      <c r="D3" s="44"/>
      <c r="E3" s="45"/>
      <c r="F3" s="45"/>
      <c r="G3" s="45"/>
      <c r="H3" s="45"/>
      <c r="I3" s="45"/>
    </row>
    <row r="4" spans="1:9" customFormat="1" ht="21" customHeight="1" x14ac:dyDescent="0.3">
      <c r="A4" s="45"/>
      <c r="B4" s="45"/>
      <c r="C4" s="44"/>
      <c r="D4" s="44"/>
      <c r="E4" s="45"/>
      <c r="F4" s="45"/>
      <c r="G4" s="45"/>
      <c r="H4" s="45"/>
      <c r="I4" s="45"/>
    </row>
    <row r="5" spans="1:9" customFormat="1" ht="21" customHeight="1" x14ac:dyDescent="0.3">
      <c r="A5" s="45"/>
      <c r="B5" s="46" t="s">
        <v>1190</v>
      </c>
      <c r="C5" s="47" t="s">
        <v>1191</v>
      </c>
      <c r="D5" s="48" t="s">
        <v>1192</v>
      </c>
      <c r="E5" s="48"/>
      <c r="F5" s="45"/>
      <c r="G5" s="45"/>
      <c r="H5" s="45"/>
      <c r="I5" s="45"/>
    </row>
    <row r="6" spans="1:9" customFormat="1" ht="21" customHeight="1" x14ac:dyDescent="0.3">
      <c r="A6" s="45"/>
      <c r="B6" s="49" t="s">
        <v>1193</v>
      </c>
      <c r="C6" s="50" t="s">
        <v>1195</v>
      </c>
      <c r="D6" s="62" t="s">
        <v>1195</v>
      </c>
      <c r="E6" s="63"/>
      <c r="F6" s="45"/>
      <c r="G6" s="45"/>
      <c r="H6" s="45"/>
      <c r="I6" s="45"/>
    </row>
    <row r="7" spans="1:9" customFormat="1" ht="21" customHeight="1" x14ac:dyDescent="0.3">
      <c r="A7" s="45"/>
      <c r="B7" s="49" t="s">
        <v>1194</v>
      </c>
      <c r="C7" s="50" t="s">
        <v>1195</v>
      </c>
      <c r="D7" s="52" t="s">
        <v>1195</v>
      </c>
      <c r="E7" s="52"/>
      <c r="F7" s="45"/>
      <c r="G7" s="45"/>
      <c r="H7" s="45"/>
      <c r="I7" s="45"/>
    </row>
    <row r="8" spans="1:9" customFormat="1" ht="21" customHeight="1" x14ac:dyDescent="0.3">
      <c r="A8" s="45"/>
      <c r="B8" s="49" t="s">
        <v>17</v>
      </c>
      <c r="C8" s="50">
        <v>41</v>
      </c>
      <c r="D8" s="51">
        <v>2742823</v>
      </c>
      <c r="E8" s="51"/>
      <c r="F8" s="45"/>
      <c r="G8" s="45"/>
      <c r="H8" s="45"/>
      <c r="I8" s="45"/>
    </row>
    <row r="9" spans="1:9" customFormat="1" ht="21" customHeight="1" x14ac:dyDescent="0.3">
      <c r="A9" s="45"/>
      <c r="B9" s="49" t="s">
        <v>1196</v>
      </c>
      <c r="C9" s="50" t="s">
        <v>1195</v>
      </c>
      <c r="D9" s="51" t="s">
        <v>1195</v>
      </c>
      <c r="E9" s="51"/>
      <c r="F9" s="45"/>
      <c r="G9" s="45"/>
      <c r="H9" s="45"/>
      <c r="I9" s="45"/>
    </row>
    <row r="10" spans="1:9" customFormat="1" ht="21" customHeight="1" x14ac:dyDescent="0.3">
      <c r="A10" s="45"/>
      <c r="B10" s="49" t="s">
        <v>1197</v>
      </c>
      <c r="C10" s="50" t="s">
        <v>1195</v>
      </c>
      <c r="D10" s="52" t="s">
        <v>1195</v>
      </c>
      <c r="E10" s="52"/>
      <c r="F10" s="45"/>
      <c r="G10" s="45"/>
      <c r="H10" s="45"/>
      <c r="I10" s="45"/>
    </row>
    <row r="11" spans="1:9" customFormat="1" ht="21" customHeight="1" x14ac:dyDescent="0.3">
      <c r="A11" s="45"/>
      <c r="B11" s="46" t="s">
        <v>1198</v>
      </c>
      <c r="C11" s="53">
        <f>+C8</f>
        <v>41</v>
      </c>
      <c r="D11" s="54">
        <f>D8</f>
        <v>2742823</v>
      </c>
      <c r="E11" s="54"/>
      <c r="F11" s="55"/>
      <c r="G11" s="45"/>
      <c r="H11" s="45"/>
      <c r="I11" s="45"/>
    </row>
    <row r="12" spans="1:9" customFormat="1" ht="21" customHeight="1" x14ac:dyDescent="0.3">
      <c r="A12" s="45"/>
      <c r="B12" s="56"/>
      <c r="C12" s="44"/>
      <c r="D12" s="57"/>
      <c r="E12" s="58"/>
      <c r="F12" s="45"/>
      <c r="G12" s="45"/>
      <c r="H12" s="45"/>
      <c r="I12" s="45"/>
    </row>
    <row r="13" spans="1:9" customFormat="1" ht="21" customHeight="1" x14ac:dyDescent="0.35">
      <c r="A13" s="59" t="s">
        <v>1199</v>
      </c>
      <c r="B13" s="56"/>
      <c r="C13" s="44"/>
      <c r="D13" s="57"/>
      <c r="E13" s="58"/>
      <c r="F13" s="45"/>
      <c r="G13" s="45"/>
      <c r="H13" s="45"/>
      <c r="I13" s="45"/>
    </row>
    <row r="14" spans="1:9" customFormat="1" ht="21" customHeight="1" x14ac:dyDescent="0.3">
      <c r="A14" s="45"/>
      <c r="B14" s="60" t="s">
        <v>1200</v>
      </c>
      <c r="C14" s="44"/>
      <c r="D14" s="57"/>
      <c r="E14" s="58"/>
      <c r="F14" s="45"/>
      <c r="G14" s="45"/>
      <c r="H14" s="45"/>
      <c r="I14" s="45"/>
    </row>
    <row r="15" spans="1:9" customFormat="1" ht="21" customHeight="1" x14ac:dyDescent="0.3">
      <c r="A15" s="45"/>
      <c r="B15" s="60"/>
      <c r="C15" s="44"/>
      <c r="D15" s="57"/>
      <c r="E15" s="58"/>
      <c r="F15" s="45"/>
      <c r="G15" s="45"/>
      <c r="H15" s="45"/>
      <c r="I15" s="45"/>
    </row>
    <row r="16" spans="1:9" customFormat="1" ht="21" customHeight="1" x14ac:dyDescent="0.35">
      <c r="A16" s="61" t="s">
        <v>1201</v>
      </c>
      <c r="B16" s="61"/>
      <c r="C16" s="44"/>
      <c r="D16" s="57"/>
      <c r="E16" s="58"/>
      <c r="F16" s="45"/>
      <c r="G16" s="45"/>
      <c r="H16" s="45"/>
      <c r="I16" s="45"/>
    </row>
    <row r="17" spans="1:9" customFormat="1" ht="21" customHeight="1" x14ac:dyDescent="0.3">
      <c r="A17" s="45"/>
      <c r="B17" s="60" t="s">
        <v>1200</v>
      </c>
      <c r="C17" s="44"/>
      <c r="D17" s="57"/>
      <c r="E17" s="58"/>
      <c r="F17" s="45"/>
      <c r="G17" s="45"/>
      <c r="H17" s="45"/>
      <c r="I17" s="45"/>
    </row>
    <row r="18" spans="1:9" x14ac:dyDescent="0.2">
      <c r="I18" s="17" t="s">
        <v>15</v>
      </c>
    </row>
    <row r="19" spans="1:9" s="6" customFormat="1" x14ac:dyDescent="0.2">
      <c r="A19" s="39" t="s">
        <v>263</v>
      </c>
      <c r="B19" s="39"/>
      <c r="C19" s="39"/>
      <c r="D19" s="39"/>
      <c r="E19" s="39"/>
      <c r="F19" s="39"/>
      <c r="G19" s="39"/>
      <c r="H19" s="39"/>
      <c r="I19" s="39"/>
    </row>
    <row r="20" spans="1:9" s="6" customFormat="1" x14ac:dyDescent="0.2">
      <c r="A20" s="39" t="s">
        <v>18</v>
      </c>
      <c r="B20" s="39"/>
      <c r="C20" s="39"/>
      <c r="D20" s="39"/>
      <c r="E20" s="39"/>
      <c r="F20" s="39"/>
      <c r="G20" s="39"/>
      <c r="H20" s="39"/>
      <c r="I20" s="39"/>
    </row>
    <row r="21" spans="1:9" s="6" customFormat="1" x14ac:dyDescent="0.2">
      <c r="A21" s="40" t="s">
        <v>264</v>
      </c>
      <c r="B21" s="40"/>
      <c r="C21" s="40"/>
      <c r="D21" s="40"/>
      <c r="E21" s="40"/>
      <c r="F21" s="40"/>
      <c r="G21" s="40"/>
      <c r="H21" s="40"/>
      <c r="I21" s="40"/>
    </row>
    <row r="22" spans="1:9" s="6" customFormat="1" x14ac:dyDescent="0.2">
      <c r="A22" s="14" t="s">
        <v>14</v>
      </c>
      <c r="B22" s="14" t="s">
        <v>13</v>
      </c>
      <c r="C22" s="14" t="s">
        <v>12</v>
      </c>
      <c r="D22" s="16" t="s">
        <v>11</v>
      </c>
      <c r="E22" s="14" t="s">
        <v>10</v>
      </c>
      <c r="F22" s="15" t="s">
        <v>9</v>
      </c>
      <c r="G22" s="15" t="s">
        <v>8</v>
      </c>
      <c r="H22" s="14" t="s">
        <v>7</v>
      </c>
      <c r="I22" s="14" t="s">
        <v>6</v>
      </c>
    </row>
    <row r="23" spans="1:9" s="6" customFormat="1" x14ac:dyDescent="0.2">
      <c r="A23" s="12"/>
      <c r="B23" s="12"/>
      <c r="C23" s="12" t="s">
        <v>5</v>
      </c>
      <c r="D23" s="13" t="s">
        <v>4</v>
      </c>
      <c r="E23" s="12"/>
      <c r="F23" s="13" t="s">
        <v>3</v>
      </c>
      <c r="G23" s="13" t="s">
        <v>2</v>
      </c>
      <c r="H23" s="12" t="s">
        <v>1</v>
      </c>
      <c r="I23" s="12" t="s">
        <v>0</v>
      </c>
    </row>
    <row r="24" spans="1:9" s="6" customFormat="1" ht="60.75" x14ac:dyDescent="0.2">
      <c r="A24" s="10">
        <v>1</v>
      </c>
      <c r="B24" s="38" t="s">
        <v>20</v>
      </c>
      <c r="C24" s="11">
        <v>455000</v>
      </c>
      <c r="D24" s="11">
        <v>455000</v>
      </c>
      <c r="E24" s="10" t="s">
        <v>17</v>
      </c>
      <c r="F24" s="9" t="s">
        <v>72</v>
      </c>
      <c r="G24" s="9" t="s">
        <v>73</v>
      </c>
      <c r="H24" s="8" t="s">
        <v>16</v>
      </c>
      <c r="I24" s="7" t="s">
        <v>19</v>
      </c>
    </row>
    <row r="25" spans="1:9" s="6" customFormat="1" ht="40.5" x14ac:dyDescent="0.2">
      <c r="A25" s="10">
        <v>2</v>
      </c>
      <c r="B25" s="38" t="s">
        <v>22</v>
      </c>
      <c r="C25" s="11">
        <v>5000</v>
      </c>
      <c r="D25" s="11">
        <v>5000</v>
      </c>
      <c r="E25" s="10" t="s">
        <v>17</v>
      </c>
      <c r="F25" s="9" t="s">
        <v>74</v>
      </c>
      <c r="G25" s="9" t="s">
        <v>75</v>
      </c>
      <c r="H25" s="8" t="s">
        <v>16</v>
      </c>
      <c r="I25" s="7" t="s">
        <v>21</v>
      </c>
    </row>
    <row r="26" spans="1:9" s="6" customFormat="1" ht="40.5" x14ac:dyDescent="0.2">
      <c r="A26" s="10">
        <v>3</v>
      </c>
      <c r="B26" s="38" t="s">
        <v>23</v>
      </c>
      <c r="C26" s="11">
        <v>640</v>
      </c>
      <c r="D26" s="11">
        <v>640</v>
      </c>
      <c r="E26" s="10" t="s">
        <v>17</v>
      </c>
      <c r="F26" s="9" t="s">
        <v>76</v>
      </c>
      <c r="G26" s="9" t="s">
        <v>77</v>
      </c>
      <c r="H26" s="8" t="s">
        <v>16</v>
      </c>
      <c r="I26" s="7" t="s">
        <v>24</v>
      </c>
    </row>
    <row r="27" spans="1:9" s="6" customFormat="1" ht="40.5" x14ac:dyDescent="0.2">
      <c r="A27" s="10">
        <v>4</v>
      </c>
      <c r="B27" s="38" t="s">
        <v>25</v>
      </c>
      <c r="C27" s="11">
        <v>640</v>
      </c>
      <c r="D27" s="11">
        <v>640</v>
      </c>
      <c r="E27" s="10" t="s">
        <v>17</v>
      </c>
      <c r="F27" s="9" t="s">
        <v>78</v>
      </c>
      <c r="G27" s="9" t="s">
        <v>83</v>
      </c>
      <c r="H27" s="8" t="s">
        <v>16</v>
      </c>
      <c r="I27" s="7" t="s">
        <v>26</v>
      </c>
    </row>
    <row r="28" spans="1:9" s="6" customFormat="1" ht="40.5" x14ac:dyDescent="0.2">
      <c r="A28" s="10">
        <v>5</v>
      </c>
      <c r="B28" s="38" t="s">
        <v>27</v>
      </c>
      <c r="C28" s="11">
        <v>640</v>
      </c>
      <c r="D28" s="11">
        <v>640</v>
      </c>
      <c r="E28" s="10" t="s">
        <v>17</v>
      </c>
      <c r="F28" s="9" t="s">
        <v>79</v>
      </c>
      <c r="G28" s="9" t="s">
        <v>84</v>
      </c>
      <c r="H28" s="8" t="s">
        <v>16</v>
      </c>
      <c r="I28" s="7" t="s">
        <v>28</v>
      </c>
    </row>
    <row r="29" spans="1:9" s="6" customFormat="1" ht="60.75" x14ac:dyDescent="0.2">
      <c r="A29" s="10">
        <v>6</v>
      </c>
      <c r="B29" s="38" t="s">
        <v>29</v>
      </c>
      <c r="C29" s="11">
        <v>640</v>
      </c>
      <c r="D29" s="11">
        <v>640</v>
      </c>
      <c r="E29" s="10" t="s">
        <v>17</v>
      </c>
      <c r="F29" s="9" t="s">
        <v>80</v>
      </c>
      <c r="G29" s="9" t="s">
        <v>85</v>
      </c>
      <c r="H29" s="8" t="s">
        <v>16</v>
      </c>
      <c r="I29" s="7" t="s">
        <v>30</v>
      </c>
    </row>
    <row r="30" spans="1:9" s="6" customFormat="1" ht="40.5" x14ac:dyDescent="0.2">
      <c r="A30" s="10">
        <v>7</v>
      </c>
      <c r="B30" s="38" t="s">
        <v>31</v>
      </c>
      <c r="C30" s="11">
        <v>640</v>
      </c>
      <c r="D30" s="11">
        <v>640</v>
      </c>
      <c r="E30" s="10" t="s">
        <v>17</v>
      </c>
      <c r="F30" s="9" t="s">
        <v>81</v>
      </c>
      <c r="G30" s="9" t="s">
        <v>86</v>
      </c>
      <c r="H30" s="8" t="s">
        <v>16</v>
      </c>
      <c r="I30" s="7" t="s">
        <v>32</v>
      </c>
    </row>
    <row r="31" spans="1:9" s="6" customFormat="1" ht="60.75" x14ac:dyDescent="0.2">
      <c r="A31" s="10">
        <v>8</v>
      </c>
      <c r="B31" s="38" t="s">
        <v>33</v>
      </c>
      <c r="C31" s="11">
        <v>640</v>
      </c>
      <c r="D31" s="11">
        <v>640</v>
      </c>
      <c r="E31" s="10" t="s">
        <v>17</v>
      </c>
      <c r="F31" s="9" t="s">
        <v>82</v>
      </c>
      <c r="G31" s="9" t="s">
        <v>87</v>
      </c>
      <c r="H31" s="8" t="s">
        <v>16</v>
      </c>
      <c r="I31" s="7" t="s">
        <v>34</v>
      </c>
    </row>
    <row r="32" spans="1:9" s="6" customFormat="1" ht="40.5" x14ac:dyDescent="0.2">
      <c r="A32" s="10">
        <v>9</v>
      </c>
      <c r="B32" s="38" t="s">
        <v>35</v>
      </c>
      <c r="C32" s="11">
        <v>800</v>
      </c>
      <c r="D32" s="11">
        <v>800</v>
      </c>
      <c r="E32" s="10" t="s">
        <v>17</v>
      </c>
      <c r="F32" s="9" t="s">
        <v>88</v>
      </c>
      <c r="G32" s="9" t="s">
        <v>89</v>
      </c>
      <c r="H32" s="8" t="s">
        <v>16</v>
      </c>
      <c r="I32" s="7" t="s">
        <v>36</v>
      </c>
    </row>
    <row r="33" spans="1:9" s="6" customFormat="1" ht="40.5" x14ac:dyDescent="0.2">
      <c r="A33" s="10">
        <v>10</v>
      </c>
      <c r="B33" s="38" t="s">
        <v>37</v>
      </c>
      <c r="C33" s="11">
        <v>3850</v>
      </c>
      <c r="D33" s="11">
        <v>3850</v>
      </c>
      <c r="E33" s="10" t="s">
        <v>17</v>
      </c>
      <c r="F33" s="9" t="s">
        <v>91</v>
      </c>
      <c r="G33" s="9" t="s">
        <v>92</v>
      </c>
      <c r="H33" s="8" t="s">
        <v>16</v>
      </c>
      <c r="I33" s="7" t="s">
        <v>38</v>
      </c>
    </row>
    <row r="34" spans="1:9" s="6" customFormat="1" ht="40.5" x14ac:dyDescent="0.2">
      <c r="A34" s="10">
        <v>11</v>
      </c>
      <c r="B34" s="38" t="s">
        <v>94</v>
      </c>
      <c r="C34" s="11">
        <v>800</v>
      </c>
      <c r="D34" s="11">
        <v>800</v>
      </c>
      <c r="E34" s="10" t="s">
        <v>17</v>
      </c>
      <c r="F34" s="9" t="s">
        <v>90</v>
      </c>
      <c r="G34" s="9" t="s">
        <v>93</v>
      </c>
      <c r="H34" s="8" t="s">
        <v>16</v>
      </c>
      <c r="I34" s="7" t="s">
        <v>40</v>
      </c>
    </row>
    <row r="35" spans="1:9" s="6" customFormat="1" ht="40.5" x14ac:dyDescent="0.2">
      <c r="A35" s="10">
        <v>12</v>
      </c>
      <c r="B35" s="38" t="s">
        <v>39</v>
      </c>
      <c r="C35" s="11">
        <v>4500</v>
      </c>
      <c r="D35" s="11">
        <v>4500</v>
      </c>
      <c r="E35" s="10" t="s">
        <v>17</v>
      </c>
      <c r="F35" s="9" t="s">
        <v>95</v>
      </c>
      <c r="G35" s="9" t="s">
        <v>96</v>
      </c>
      <c r="H35" s="8" t="s">
        <v>16</v>
      </c>
      <c r="I35" s="7" t="s">
        <v>42</v>
      </c>
    </row>
    <row r="36" spans="1:9" s="6" customFormat="1" ht="40.5" x14ac:dyDescent="0.2">
      <c r="A36" s="10">
        <v>13</v>
      </c>
      <c r="B36" s="38" t="s">
        <v>41</v>
      </c>
      <c r="C36" s="11">
        <v>180</v>
      </c>
      <c r="D36" s="11">
        <v>180</v>
      </c>
      <c r="E36" s="10" t="s">
        <v>17</v>
      </c>
      <c r="F36" s="9" t="s">
        <v>97</v>
      </c>
      <c r="G36" s="9" t="s">
        <v>98</v>
      </c>
      <c r="H36" s="8" t="s">
        <v>16</v>
      </c>
      <c r="I36" s="7" t="s">
        <v>48</v>
      </c>
    </row>
    <row r="37" spans="1:9" s="6" customFormat="1" ht="60.75" x14ac:dyDescent="0.2">
      <c r="A37" s="10">
        <v>14</v>
      </c>
      <c r="B37" s="38" t="s">
        <v>43</v>
      </c>
      <c r="C37" s="11">
        <v>82433</v>
      </c>
      <c r="D37" s="11">
        <v>82433</v>
      </c>
      <c r="E37" s="10" t="s">
        <v>17</v>
      </c>
      <c r="F37" s="9" t="s">
        <v>99</v>
      </c>
      <c r="G37" s="9" t="s">
        <v>100</v>
      </c>
      <c r="H37" s="8" t="s">
        <v>16</v>
      </c>
      <c r="I37" s="7" t="s">
        <v>45</v>
      </c>
    </row>
    <row r="38" spans="1:9" s="6" customFormat="1" ht="60.75" x14ac:dyDescent="0.2">
      <c r="A38" s="10">
        <v>15</v>
      </c>
      <c r="B38" s="38" t="s">
        <v>44</v>
      </c>
      <c r="C38" s="11">
        <v>292500</v>
      </c>
      <c r="D38" s="11">
        <v>292500</v>
      </c>
      <c r="E38" s="10" t="s">
        <v>17</v>
      </c>
      <c r="F38" s="9" t="s">
        <v>101</v>
      </c>
      <c r="G38" s="9" t="s">
        <v>102</v>
      </c>
      <c r="H38" s="8" t="s">
        <v>16</v>
      </c>
      <c r="I38" s="7" t="s">
        <v>47</v>
      </c>
    </row>
    <row r="39" spans="1:9" s="6" customFormat="1" ht="40.5" x14ac:dyDescent="0.2">
      <c r="A39" s="10">
        <v>16</v>
      </c>
      <c r="B39" s="38" t="s">
        <v>46</v>
      </c>
      <c r="C39" s="11">
        <v>20758</v>
      </c>
      <c r="D39" s="11">
        <v>20758</v>
      </c>
      <c r="E39" s="10" t="s">
        <v>17</v>
      </c>
      <c r="F39" s="9" t="s">
        <v>103</v>
      </c>
      <c r="G39" s="9" t="s">
        <v>104</v>
      </c>
      <c r="H39" s="8" t="s">
        <v>16</v>
      </c>
      <c r="I39" s="7" t="s">
        <v>49</v>
      </c>
    </row>
    <row r="40" spans="1:9" s="6" customFormat="1" ht="60.75" x14ac:dyDescent="0.2">
      <c r="A40" s="10">
        <v>17</v>
      </c>
      <c r="B40" s="38" t="s">
        <v>50</v>
      </c>
      <c r="C40" s="11">
        <v>89505.5</v>
      </c>
      <c r="D40" s="11">
        <v>89505.5</v>
      </c>
      <c r="E40" s="10" t="s">
        <v>17</v>
      </c>
      <c r="F40" s="9" t="s">
        <v>801</v>
      </c>
      <c r="G40" s="9" t="s">
        <v>802</v>
      </c>
      <c r="H40" s="8" t="s">
        <v>16</v>
      </c>
      <c r="I40" s="7" t="s">
        <v>51</v>
      </c>
    </row>
    <row r="41" spans="1:9" s="6" customFormat="1" ht="40.5" x14ac:dyDescent="0.2">
      <c r="A41" s="10">
        <v>18</v>
      </c>
      <c r="B41" s="38" t="s">
        <v>52</v>
      </c>
      <c r="C41" s="11">
        <v>31500</v>
      </c>
      <c r="D41" s="11">
        <v>31500</v>
      </c>
      <c r="E41" s="10" t="s">
        <v>17</v>
      </c>
      <c r="F41" s="9" t="s">
        <v>105</v>
      </c>
      <c r="G41" s="9" t="s">
        <v>106</v>
      </c>
      <c r="H41" s="8" t="s">
        <v>16</v>
      </c>
      <c r="I41" s="7" t="s">
        <v>53</v>
      </c>
    </row>
    <row r="42" spans="1:9" s="6" customFormat="1" ht="40.5" x14ac:dyDescent="0.2">
      <c r="A42" s="10">
        <v>19</v>
      </c>
      <c r="B42" s="38" t="s">
        <v>54</v>
      </c>
      <c r="C42" s="11">
        <v>29890</v>
      </c>
      <c r="D42" s="11">
        <v>29890</v>
      </c>
      <c r="E42" s="10" t="s">
        <v>17</v>
      </c>
      <c r="F42" s="9" t="s">
        <v>107</v>
      </c>
      <c r="G42" s="9" t="s">
        <v>108</v>
      </c>
      <c r="H42" s="8" t="s">
        <v>16</v>
      </c>
      <c r="I42" s="7" t="s">
        <v>55</v>
      </c>
    </row>
    <row r="43" spans="1:9" s="6" customFormat="1" ht="40.5" x14ac:dyDescent="0.2">
      <c r="A43" s="10">
        <v>20</v>
      </c>
      <c r="B43" s="38" t="s">
        <v>56</v>
      </c>
      <c r="C43" s="11">
        <v>25500</v>
      </c>
      <c r="D43" s="11">
        <v>25500</v>
      </c>
      <c r="E43" s="10" t="s">
        <v>17</v>
      </c>
      <c r="F43" s="9" t="s">
        <v>109</v>
      </c>
      <c r="G43" s="9" t="s">
        <v>110</v>
      </c>
      <c r="H43" s="8" t="s">
        <v>16</v>
      </c>
      <c r="I43" s="7" t="s">
        <v>57</v>
      </c>
    </row>
    <row r="44" spans="1:9" s="6" customFormat="1" ht="40.5" x14ac:dyDescent="0.2">
      <c r="A44" s="10">
        <v>21</v>
      </c>
      <c r="B44" s="38" t="s">
        <v>58</v>
      </c>
      <c r="C44" s="11">
        <v>60000</v>
      </c>
      <c r="D44" s="11">
        <v>60000</v>
      </c>
      <c r="E44" s="10" t="s">
        <v>17</v>
      </c>
      <c r="F44" s="9" t="s">
        <v>111</v>
      </c>
      <c r="G44" s="9" t="s">
        <v>112</v>
      </c>
      <c r="H44" s="8" t="s">
        <v>16</v>
      </c>
      <c r="I44" s="7" t="s">
        <v>61</v>
      </c>
    </row>
    <row r="45" spans="1:9" s="6" customFormat="1" ht="60.75" x14ac:dyDescent="0.2">
      <c r="A45" s="10">
        <v>22</v>
      </c>
      <c r="B45" s="38" t="s">
        <v>59</v>
      </c>
      <c r="C45" s="11">
        <v>1516.1</v>
      </c>
      <c r="D45" s="11">
        <v>1516.1</v>
      </c>
      <c r="E45" s="10" t="s">
        <v>17</v>
      </c>
      <c r="F45" s="9" t="s">
        <v>113</v>
      </c>
      <c r="G45" s="9" t="s">
        <v>114</v>
      </c>
      <c r="H45" s="8" t="s">
        <v>16</v>
      </c>
      <c r="I45" s="7" t="s">
        <v>60</v>
      </c>
    </row>
    <row r="46" spans="1:9" s="6" customFormat="1" ht="60.75" x14ac:dyDescent="0.2">
      <c r="A46" s="10">
        <v>23</v>
      </c>
      <c r="B46" s="38" t="s">
        <v>62</v>
      </c>
      <c r="C46" s="11">
        <v>1684.5</v>
      </c>
      <c r="D46" s="11">
        <v>1684.5</v>
      </c>
      <c r="E46" s="10" t="s">
        <v>17</v>
      </c>
      <c r="F46" s="9" t="s">
        <v>115</v>
      </c>
      <c r="G46" s="9" t="s">
        <v>116</v>
      </c>
      <c r="H46" s="8" t="s">
        <v>16</v>
      </c>
      <c r="I46" s="7" t="s">
        <v>63</v>
      </c>
    </row>
    <row r="47" spans="1:9" s="6" customFormat="1" ht="60.75" x14ac:dyDescent="0.2">
      <c r="A47" s="10">
        <v>24</v>
      </c>
      <c r="B47" s="38" t="s">
        <v>64</v>
      </c>
      <c r="C47" s="11">
        <v>5833.3</v>
      </c>
      <c r="D47" s="11">
        <v>5833.3</v>
      </c>
      <c r="E47" s="10" t="s">
        <v>17</v>
      </c>
      <c r="F47" s="9" t="s">
        <v>117</v>
      </c>
      <c r="G47" s="9" t="s">
        <v>118</v>
      </c>
      <c r="H47" s="8" t="s">
        <v>16</v>
      </c>
      <c r="I47" s="7" t="s">
        <v>65</v>
      </c>
    </row>
    <row r="48" spans="1:9" s="6" customFormat="1" ht="60.75" x14ac:dyDescent="0.2">
      <c r="A48" s="10">
        <v>25</v>
      </c>
      <c r="B48" s="38" t="s">
        <v>67</v>
      </c>
      <c r="C48" s="11">
        <v>7628.2</v>
      </c>
      <c r="D48" s="11">
        <v>7628.2</v>
      </c>
      <c r="E48" s="10" t="s">
        <v>17</v>
      </c>
      <c r="F48" s="9" t="s">
        <v>119</v>
      </c>
      <c r="G48" s="9" t="s">
        <v>120</v>
      </c>
      <c r="H48" s="8" t="s">
        <v>16</v>
      </c>
      <c r="I48" s="7" t="s">
        <v>66</v>
      </c>
    </row>
    <row r="49" spans="1:9" s="6" customFormat="1" ht="60.75" x14ac:dyDescent="0.2">
      <c r="A49" s="10">
        <v>26</v>
      </c>
      <c r="B49" s="38" t="s">
        <v>68</v>
      </c>
      <c r="C49" s="11">
        <v>2678.4</v>
      </c>
      <c r="D49" s="11">
        <v>2678.4</v>
      </c>
      <c r="E49" s="10" t="s">
        <v>17</v>
      </c>
      <c r="F49" s="9" t="s">
        <v>121</v>
      </c>
      <c r="G49" s="9" t="s">
        <v>122</v>
      </c>
      <c r="H49" s="8" t="s">
        <v>16</v>
      </c>
      <c r="I49" s="7" t="s">
        <v>69</v>
      </c>
    </row>
    <row r="50" spans="1:9" s="6" customFormat="1" ht="40.5" x14ac:dyDescent="0.2">
      <c r="A50" s="10">
        <v>27</v>
      </c>
      <c r="B50" s="38" t="s">
        <v>234</v>
      </c>
      <c r="C50" s="11">
        <v>3600</v>
      </c>
      <c r="D50" s="11">
        <v>3600</v>
      </c>
      <c r="E50" s="10" t="s">
        <v>17</v>
      </c>
      <c r="F50" s="9" t="s">
        <v>550</v>
      </c>
      <c r="G50" s="9" t="s">
        <v>551</v>
      </c>
      <c r="H50" s="8" t="s">
        <v>16</v>
      </c>
      <c r="I50" s="7" t="s">
        <v>230</v>
      </c>
    </row>
    <row r="51" spans="1:9" s="6" customFormat="1" ht="40.5" x14ac:dyDescent="0.2">
      <c r="A51" s="10">
        <v>28</v>
      </c>
      <c r="B51" s="38" t="s">
        <v>235</v>
      </c>
      <c r="C51" s="11">
        <v>58000</v>
      </c>
      <c r="D51" s="11">
        <v>58000</v>
      </c>
      <c r="E51" s="10" t="s">
        <v>17</v>
      </c>
      <c r="F51" s="9" t="s">
        <v>552</v>
      </c>
      <c r="G51" s="9" t="s">
        <v>553</v>
      </c>
      <c r="H51" s="8" t="s">
        <v>16</v>
      </c>
      <c r="I51" s="7" t="s">
        <v>231</v>
      </c>
    </row>
    <row r="52" spans="1:9" s="6" customFormat="1" ht="40.5" x14ac:dyDescent="0.2">
      <c r="A52" s="10">
        <v>29</v>
      </c>
      <c r="B52" s="38" t="s">
        <v>236</v>
      </c>
      <c r="C52" s="11">
        <v>96000</v>
      </c>
      <c r="D52" s="11">
        <v>96000</v>
      </c>
      <c r="E52" s="10" t="s">
        <v>17</v>
      </c>
      <c r="F52" s="9" t="s">
        <v>554</v>
      </c>
      <c r="G52" s="9" t="s">
        <v>555</v>
      </c>
      <c r="H52" s="8" t="s">
        <v>16</v>
      </c>
      <c r="I52" s="7" t="s">
        <v>232</v>
      </c>
    </row>
    <row r="53" spans="1:9" s="6" customFormat="1" ht="40.5" x14ac:dyDescent="0.2">
      <c r="A53" s="10">
        <v>30</v>
      </c>
      <c r="B53" s="38" t="s">
        <v>237</v>
      </c>
      <c r="C53" s="11">
        <v>93000</v>
      </c>
      <c r="D53" s="11">
        <v>93000</v>
      </c>
      <c r="E53" s="10" t="s">
        <v>17</v>
      </c>
      <c r="F53" s="9" t="s">
        <v>556</v>
      </c>
      <c r="G53" s="9" t="s">
        <v>557</v>
      </c>
      <c r="H53" s="8" t="s">
        <v>16</v>
      </c>
      <c r="I53" s="7" t="s">
        <v>233</v>
      </c>
    </row>
    <row r="54" spans="1:9" s="6" customFormat="1" ht="40.5" x14ac:dyDescent="0.2">
      <c r="A54" s="10">
        <v>31</v>
      </c>
      <c r="B54" s="38" t="s">
        <v>238</v>
      </c>
      <c r="C54" s="11">
        <v>92000</v>
      </c>
      <c r="D54" s="11">
        <v>92000</v>
      </c>
      <c r="E54" s="10" t="s">
        <v>17</v>
      </c>
      <c r="F54" s="9" t="s">
        <v>558</v>
      </c>
      <c r="G54" s="9" t="s">
        <v>559</v>
      </c>
      <c r="H54" s="8" t="s">
        <v>16</v>
      </c>
      <c r="I54" s="7" t="s">
        <v>239</v>
      </c>
    </row>
    <row r="55" spans="1:9" s="6" customFormat="1" ht="40.5" x14ac:dyDescent="0.2">
      <c r="A55" s="10">
        <v>32</v>
      </c>
      <c r="B55" s="38" t="s">
        <v>241</v>
      </c>
      <c r="C55" s="11">
        <v>100000</v>
      </c>
      <c r="D55" s="11">
        <v>100000</v>
      </c>
      <c r="E55" s="10" t="s">
        <v>17</v>
      </c>
      <c r="F55" s="9" t="s">
        <v>560</v>
      </c>
      <c r="G55" s="9" t="s">
        <v>561</v>
      </c>
      <c r="H55" s="8" t="s">
        <v>16</v>
      </c>
      <c r="I55" s="7" t="s">
        <v>240</v>
      </c>
    </row>
    <row r="56" spans="1:9" s="6" customFormat="1" ht="40.5" x14ac:dyDescent="0.2">
      <c r="A56" s="10">
        <v>33</v>
      </c>
      <c r="B56" s="38" t="s">
        <v>242</v>
      </c>
      <c r="C56" s="11">
        <v>100000</v>
      </c>
      <c r="D56" s="11">
        <v>100000</v>
      </c>
      <c r="E56" s="10" t="s">
        <v>17</v>
      </c>
      <c r="F56" s="9" t="s">
        <v>560</v>
      </c>
      <c r="G56" s="9" t="s">
        <v>561</v>
      </c>
      <c r="H56" s="8" t="s">
        <v>16</v>
      </c>
      <c r="I56" s="7" t="s">
        <v>562</v>
      </c>
    </row>
    <row r="57" spans="1:9" s="6" customFormat="1" ht="40.5" x14ac:dyDescent="0.2">
      <c r="A57" s="10">
        <v>34</v>
      </c>
      <c r="B57" s="38" t="s">
        <v>70</v>
      </c>
      <c r="C57" s="11">
        <v>737230</v>
      </c>
      <c r="D57" s="11">
        <v>737230</v>
      </c>
      <c r="E57" s="10" t="s">
        <v>17</v>
      </c>
      <c r="F57" s="9" t="s">
        <v>412</v>
      </c>
      <c r="G57" s="9" t="s">
        <v>413</v>
      </c>
      <c r="H57" s="8" t="s">
        <v>16</v>
      </c>
      <c r="I57" s="7" t="s">
        <v>71</v>
      </c>
    </row>
    <row r="58" spans="1:9" s="6" customFormat="1" ht="40.5" x14ac:dyDescent="0.2">
      <c r="A58" s="10">
        <v>35</v>
      </c>
      <c r="B58" s="38" t="s">
        <v>248</v>
      </c>
      <c r="C58" s="11">
        <v>99996</v>
      </c>
      <c r="D58" s="11">
        <v>99996</v>
      </c>
      <c r="E58" s="10" t="s">
        <v>17</v>
      </c>
      <c r="F58" s="9" t="s">
        <v>245</v>
      </c>
      <c r="G58" s="9" t="s">
        <v>246</v>
      </c>
      <c r="H58" s="8" t="s">
        <v>16</v>
      </c>
      <c r="I58" s="7" t="s">
        <v>247</v>
      </c>
    </row>
    <row r="59" spans="1:9" s="6" customFormat="1" ht="40.5" x14ac:dyDescent="0.2">
      <c r="A59" s="10">
        <v>36</v>
      </c>
      <c r="B59" s="38" t="s">
        <v>249</v>
      </c>
      <c r="C59" s="11">
        <v>39600</v>
      </c>
      <c r="D59" s="11">
        <v>39600</v>
      </c>
      <c r="E59" s="10" t="s">
        <v>17</v>
      </c>
      <c r="F59" s="9" t="s">
        <v>250</v>
      </c>
      <c r="G59" s="9" t="s">
        <v>251</v>
      </c>
      <c r="H59" s="8" t="s">
        <v>16</v>
      </c>
      <c r="I59" s="7" t="s">
        <v>252</v>
      </c>
    </row>
    <row r="60" spans="1:9" s="6" customFormat="1" ht="40.5" x14ac:dyDescent="0.2">
      <c r="A60" s="10">
        <v>37</v>
      </c>
      <c r="B60" s="38" t="s">
        <v>253</v>
      </c>
      <c r="C60" s="11">
        <v>39600</v>
      </c>
      <c r="D60" s="11">
        <v>39600</v>
      </c>
      <c r="E60" s="10" t="s">
        <v>17</v>
      </c>
      <c r="F60" s="9" t="s">
        <v>250</v>
      </c>
      <c r="G60" s="9" t="s">
        <v>251</v>
      </c>
      <c r="H60" s="8" t="s">
        <v>16</v>
      </c>
      <c r="I60" s="7" t="s">
        <v>254</v>
      </c>
    </row>
    <row r="61" spans="1:9" s="6" customFormat="1" ht="40.5" x14ac:dyDescent="0.2">
      <c r="A61" s="10">
        <v>38</v>
      </c>
      <c r="B61" s="38" t="s">
        <v>255</v>
      </c>
      <c r="C61" s="11">
        <v>39600</v>
      </c>
      <c r="D61" s="11">
        <v>39600</v>
      </c>
      <c r="E61" s="10" t="s">
        <v>17</v>
      </c>
      <c r="F61" s="9" t="s">
        <v>250</v>
      </c>
      <c r="G61" s="9" t="s">
        <v>251</v>
      </c>
      <c r="H61" s="8" t="s">
        <v>16</v>
      </c>
      <c r="I61" s="7" t="s">
        <v>256</v>
      </c>
    </row>
    <row r="62" spans="1:9" s="6" customFormat="1" ht="40.5" x14ac:dyDescent="0.2">
      <c r="A62" s="10">
        <v>39</v>
      </c>
      <c r="B62" s="38" t="s">
        <v>257</v>
      </c>
      <c r="C62" s="11">
        <v>39600</v>
      </c>
      <c r="D62" s="11">
        <v>39600</v>
      </c>
      <c r="E62" s="10" t="s">
        <v>17</v>
      </c>
      <c r="F62" s="9" t="s">
        <v>250</v>
      </c>
      <c r="G62" s="9" t="s">
        <v>251</v>
      </c>
      <c r="H62" s="8" t="s">
        <v>16</v>
      </c>
      <c r="I62" s="7" t="s">
        <v>258</v>
      </c>
    </row>
    <row r="63" spans="1:9" s="6" customFormat="1" ht="40.5" x14ac:dyDescent="0.2">
      <c r="A63" s="10">
        <v>40</v>
      </c>
      <c r="B63" s="38" t="s">
        <v>259</v>
      </c>
      <c r="C63" s="11">
        <v>39600</v>
      </c>
      <c r="D63" s="11">
        <v>39600</v>
      </c>
      <c r="E63" s="10" t="s">
        <v>17</v>
      </c>
      <c r="F63" s="9" t="s">
        <v>250</v>
      </c>
      <c r="G63" s="9" t="s">
        <v>251</v>
      </c>
      <c r="H63" s="8" t="s">
        <v>16</v>
      </c>
      <c r="I63" s="7" t="s">
        <v>260</v>
      </c>
    </row>
    <row r="64" spans="1:9" s="6" customFormat="1" ht="40.5" x14ac:dyDescent="0.2">
      <c r="A64" s="10">
        <v>41</v>
      </c>
      <c r="B64" s="38" t="s">
        <v>261</v>
      </c>
      <c r="C64" s="11">
        <v>39600</v>
      </c>
      <c r="D64" s="11">
        <v>39600</v>
      </c>
      <c r="E64" s="10" t="s">
        <v>17</v>
      </c>
      <c r="F64" s="9" t="s">
        <v>250</v>
      </c>
      <c r="G64" s="9" t="s">
        <v>251</v>
      </c>
      <c r="H64" s="8" t="s">
        <v>16</v>
      </c>
      <c r="I64" s="7" t="s">
        <v>262</v>
      </c>
    </row>
    <row r="65" spans="3:3" x14ac:dyDescent="0.2">
      <c r="C65" s="64">
        <f>SUM(C24:C64)</f>
        <v>2742823</v>
      </c>
    </row>
  </sheetData>
  <mergeCells count="13">
    <mergeCell ref="A19:I19"/>
    <mergeCell ref="A20:I20"/>
    <mergeCell ref="A21:I21"/>
    <mergeCell ref="A1:I1"/>
    <mergeCell ref="A2:I2"/>
    <mergeCell ref="D5:E5"/>
    <mergeCell ref="D6:E6"/>
    <mergeCell ref="D7:E7"/>
    <mergeCell ref="D8:E8"/>
    <mergeCell ref="D9:E9"/>
    <mergeCell ref="D10:E10"/>
    <mergeCell ref="D11:E11"/>
    <mergeCell ref="A16:B16"/>
  </mergeCells>
  <phoneticPr fontId="7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75" fitToHeight="0" orientation="landscape" r:id="rId1"/>
  <headerFooter differentFirst="1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F66FA-44B1-4D4D-A0C9-66DC45476060}">
  <sheetPr>
    <tabColor indexed="12"/>
    <pageSetUpPr fitToPage="1"/>
  </sheetPr>
  <dimension ref="A1:I36"/>
  <sheetViews>
    <sheetView topLeftCell="A34" zoomScale="90" zoomScaleNormal="90" zoomScaleSheetLayoutView="100" workbookViewId="0">
      <selection activeCell="C14" sqref="C14"/>
    </sheetView>
  </sheetViews>
  <sheetFormatPr defaultColWidth="23.7109375" defaultRowHeight="20.25" x14ac:dyDescent="0.2"/>
  <cols>
    <col min="1" max="1" width="7.42578125" style="5" bestFit="1" customWidth="1"/>
    <col min="2" max="2" width="42.42578125" style="1" bestFit="1" customWidth="1"/>
    <col min="3" max="3" width="22" style="1" bestFit="1" customWidth="1"/>
    <col min="4" max="4" width="17.140625" style="4" bestFit="1" customWidth="1"/>
    <col min="5" max="5" width="14.28515625" style="5" bestFit="1" customWidth="1"/>
    <col min="6" max="6" width="28.42578125" style="4" bestFit="1" customWidth="1"/>
    <col min="7" max="7" width="26.42578125" style="3" customWidth="1"/>
    <col min="8" max="8" width="15.28515625" style="2" bestFit="1" customWidth="1"/>
    <col min="9" max="9" width="26.42578125" style="1" bestFit="1" customWidth="1"/>
    <col min="10" max="16384" width="23.7109375" style="1"/>
  </cols>
  <sheetData>
    <row r="1" spans="1:9" s="42" customFormat="1" ht="21" customHeight="1" x14ac:dyDescent="0.3">
      <c r="A1" s="41" t="s">
        <v>1187</v>
      </c>
      <c r="B1" s="41"/>
      <c r="C1" s="41"/>
      <c r="D1" s="41"/>
      <c r="E1" s="41"/>
      <c r="F1" s="41"/>
      <c r="G1" s="41"/>
      <c r="H1" s="41"/>
      <c r="I1" s="41"/>
    </row>
    <row r="2" spans="1:9" s="42" customFormat="1" ht="21" customHeight="1" x14ac:dyDescent="0.3">
      <c r="A2" s="41" t="s">
        <v>1210</v>
      </c>
      <c r="B2" s="41"/>
      <c r="C2" s="41"/>
      <c r="D2" s="41"/>
      <c r="E2" s="41"/>
      <c r="F2" s="41"/>
      <c r="G2" s="41"/>
      <c r="H2" s="41"/>
      <c r="I2" s="41"/>
    </row>
    <row r="3" spans="1:9" s="42" customFormat="1" ht="21" customHeight="1" x14ac:dyDescent="0.3">
      <c r="A3" s="43" t="s">
        <v>1189</v>
      </c>
      <c r="B3" s="43"/>
      <c r="C3" s="44"/>
      <c r="D3" s="44"/>
      <c r="E3" s="45"/>
      <c r="F3" s="45"/>
      <c r="G3" s="45"/>
      <c r="H3" s="45"/>
      <c r="I3" s="45"/>
    </row>
    <row r="4" spans="1:9" customFormat="1" ht="21" customHeight="1" x14ac:dyDescent="0.3">
      <c r="A4" s="45"/>
      <c r="B4" s="45"/>
      <c r="C4" s="44"/>
      <c r="D4" s="44"/>
      <c r="E4" s="45"/>
      <c r="F4" s="45"/>
      <c r="G4" s="45"/>
      <c r="H4" s="45"/>
      <c r="I4" s="45"/>
    </row>
    <row r="5" spans="1:9" customFormat="1" ht="21" customHeight="1" x14ac:dyDescent="0.3">
      <c r="A5" s="45"/>
      <c r="B5" s="46" t="s">
        <v>1190</v>
      </c>
      <c r="C5" s="47" t="s">
        <v>1191</v>
      </c>
      <c r="D5" s="48" t="s">
        <v>1192</v>
      </c>
      <c r="E5" s="48"/>
      <c r="F5" s="45"/>
      <c r="G5" s="45"/>
      <c r="H5" s="45"/>
      <c r="I5" s="45"/>
    </row>
    <row r="6" spans="1:9" customFormat="1" ht="21" customHeight="1" x14ac:dyDescent="0.3">
      <c r="A6" s="45"/>
      <c r="B6" s="49" t="s">
        <v>1193</v>
      </c>
      <c r="C6" s="50" t="s">
        <v>1195</v>
      </c>
      <c r="D6" s="52" t="s">
        <v>1195</v>
      </c>
      <c r="E6" s="52"/>
      <c r="F6" s="45"/>
      <c r="G6" s="45"/>
      <c r="H6" s="45"/>
      <c r="I6" s="45"/>
    </row>
    <row r="7" spans="1:9" customFormat="1" ht="21" customHeight="1" x14ac:dyDescent="0.3">
      <c r="A7" s="45"/>
      <c r="B7" s="49" t="s">
        <v>1194</v>
      </c>
      <c r="C7" s="50" t="s">
        <v>1195</v>
      </c>
      <c r="D7" s="52" t="s">
        <v>1195</v>
      </c>
      <c r="E7" s="52"/>
      <c r="F7" s="45"/>
      <c r="G7" s="45"/>
      <c r="H7" s="45"/>
      <c r="I7" s="45"/>
    </row>
    <row r="8" spans="1:9" customFormat="1" ht="21" customHeight="1" x14ac:dyDescent="0.3">
      <c r="A8" s="45"/>
      <c r="B8" s="49" t="s">
        <v>17</v>
      </c>
      <c r="C8" s="50">
        <v>12</v>
      </c>
      <c r="D8" s="51">
        <v>154549.79999999999</v>
      </c>
      <c r="E8" s="51"/>
      <c r="F8" s="45"/>
      <c r="G8" s="45"/>
      <c r="H8" s="45"/>
      <c r="I8" s="45"/>
    </row>
    <row r="9" spans="1:9" customFormat="1" ht="21" customHeight="1" x14ac:dyDescent="0.3">
      <c r="A9" s="45"/>
      <c r="B9" s="49" t="s">
        <v>1196</v>
      </c>
      <c r="C9" s="50" t="s">
        <v>1195</v>
      </c>
      <c r="D9" s="51" t="s">
        <v>1195</v>
      </c>
      <c r="E9" s="51"/>
      <c r="F9" s="45"/>
      <c r="G9" s="45"/>
      <c r="H9" s="45"/>
      <c r="I9" s="45"/>
    </row>
    <row r="10" spans="1:9" customFormat="1" ht="21" customHeight="1" x14ac:dyDescent="0.3">
      <c r="A10" s="45"/>
      <c r="B10" s="49" t="s">
        <v>1197</v>
      </c>
      <c r="C10" s="50" t="s">
        <v>1195</v>
      </c>
      <c r="D10" s="52" t="s">
        <v>1195</v>
      </c>
      <c r="E10" s="52"/>
      <c r="F10" s="45"/>
      <c r="G10" s="45"/>
      <c r="H10" s="45"/>
      <c r="I10" s="45"/>
    </row>
    <row r="11" spans="1:9" customFormat="1" ht="21" customHeight="1" x14ac:dyDescent="0.3">
      <c r="A11" s="45"/>
      <c r="B11" s="46" t="s">
        <v>1198</v>
      </c>
      <c r="C11" s="53">
        <f>+C8</f>
        <v>12</v>
      </c>
      <c r="D11" s="54">
        <f>D8</f>
        <v>154549.79999999999</v>
      </c>
      <c r="E11" s="54"/>
      <c r="F11" s="55"/>
      <c r="G11" s="45"/>
      <c r="H11" s="45"/>
      <c r="I11" s="45"/>
    </row>
    <row r="12" spans="1:9" customFormat="1" ht="21" customHeight="1" x14ac:dyDescent="0.3">
      <c r="A12" s="45"/>
      <c r="B12" s="56"/>
      <c r="C12" s="44"/>
      <c r="D12" s="57"/>
      <c r="E12" s="58"/>
      <c r="F12" s="45"/>
      <c r="G12" s="45"/>
      <c r="H12" s="45"/>
      <c r="I12" s="45"/>
    </row>
    <row r="13" spans="1:9" customFormat="1" ht="21" customHeight="1" x14ac:dyDescent="0.35">
      <c r="A13" s="59" t="s">
        <v>1199</v>
      </c>
      <c r="B13" s="56"/>
      <c r="C13" s="44"/>
      <c r="D13" s="57"/>
      <c r="E13" s="58"/>
      <c r="F13" s="45"/>
      <c r="G13" s="45"/>
      <c r="H13" s="45"/>
      <c r="I13" s="45"/>
    </row>
    <row r="14" spans="1:9" customFormat="1" ht="21" customHeight="1" x14ac:dyDescent="0.3">
      <c r="A14" s="45"/>
      <c r="B14" s="60" t="s">
        <v>1200</v>
      </c>
      <c r="C14" s="44"/>
      <c r="D14" s="57"/>
      <c r="E14" s="58"/>
      <c r="F14" s="45"/>
      <c r="G14" s="45"/>
      <c r="H14" s="45"/>
      <c r="I14" s="45"/>
    </row>
    <row r="15" spans="1:9" customFormat="1" ht="21" customHeight="1" x14ac:dyDescent="0.3">
      <c r="A15" s="45"/>
      <c r="B15" s="60"/>
      <c r="C15" s="44"/>
      <c r="D15" s="57"/>
      <c r="E15" s="58"/>
      <c r="F15" s="45"/>
      <c r="G15" s="45"/>
      <c r="H15" s="45"/>
      <c r="I15" s="45"/>
    </row>
    <row r="16" spans="1:9" customFormat="1" ht="21" customHeight="1" x14ac:dyDescent="0.35">
      <c r="A16" s="61" t="s">
        <v>1201</v>
      </c>
      <c r="B16" s="61"/>
      <c r="C16" s="44"/>
      <c r="D16" s="57"/>
      <c r="E16" s="58"/>
      <c r="F16" s="45"/>
      <c r="G16" s="45"/>
      <c r="H16" s="45"/>
      <c r="I16" s="45"/>
    </row>
    <row r="17" spans="1:9" customFormat="1" ht="21" customHeight="1" x14ac:dyDescent="0.3">
      <c r="A17" s="45"/>
      <c r="B17" s="60" t="s">
        <v>1200</v>
      </c>
      <c r="C17" s="44"/>
      <c r="D17" s="57"/>
      <c r="E17" s="58"/>
      <c r="F17" s="45"/>
      <c r="G17" s="45"/>
      <c r="H17" s="45"/>
      <c r="I17" s="45"/>
    </row>
    <row r="18" spans="1:9" x14ac:dyDescent="0.2">
      <c r="B18" s="1" t="s">
        <v>925</v>
      </c>
      <c r="I18" s="17" t="s">
        <v>15</v>
      </c>
    </row>
    <row r="19" spans="1:9" s="6" customFormat="1" x14ac:dyDescent="0.2">
      <c r="A19" s="39" t="s">
        <v>1053</v>
      </c>
      <c r="B19" s="39"/>
      <c r="C19" s="39"/>
      <c r="D19" s="39"/>
      <c r="E19" s="39"/>
      <c r="F19" s="39"/>
      <c r="G19" s="39"/>
      <c r="H19" s="39"/>
      <c r="I19" s="39"/>
    </row>
    <row r="20" spans="1:9" s="6" customFormat="1" x14ac:dyDescent="0.2">
      <c r="A20" s="39" t="s">
        <v>18</v>
      </c>
      <c r="B20" s="39"/>
      <c r="C20" s="39"/>
      <c r="D20" s="39"/>
      <c r="E20" s="39"/>
      <c r="F20" s="39"/>
      <c r="G20" s="39"/>
      <c r="H20" s="39"/>
      <c r="I20" s="39"/>
    </row>
    <row r="21" spans="1:9" s="6" customFormat="1" x14ac:dyDescent="0.2">
      <c r="A21" s="40" t="s">
        <v>1054</v>
      </c>
      <c r="B21" s="40"/>
      <c r="C21" s="40"/>
      <c r="D21" s="40"/>
      <c r="E21" s="40"/>
      <c r="F21" s="40"/>
      <c r="G21" s="40"/>
      <c r="H21" s="40"/>
      <c r="I21" s="40"/>
    </row>
    <row r="22" spans="1:9" s="6" customFormat="1" x14ac:dyDescent="0.2">
      <c r="A22" s="14" t="s">
        <v>14</v>
      </c>
      <c r="B22" s="14" t="s">
        <v>13</v>
      </c>
      <c r="C22" s="14" t="s">
        <v>12</v>
      </c>
      <c r="D22" s="16" t="s">
        <v>11</v>
      </c>
      <c r="E22" s="14" t="s">
        <v>10</v>
      </c>
      <c r="F22" s="15" t="s">
        <v>9</v>
      </c>
      <c r="G22" s="15" t="s">
        <v>8</v>
      </c>
      <c r="H22" s="14" t="s">
        <v>7</v>
      </c>
      <c r="I22" s="14" t="s">
        <v>6</v>
      </c>
    </row>
    <row r="23" spans="1:9" s="6" customFormat="1" x14ac:dyDescent="0.2">
      <c r="A23" s="12"/>
      <c r="B23" s="12"/>
      <c r="C23" s="12" t="s">
        <v>5</v>
      </c>
      <c r="D23" s="13" t="s">
        <v>4</v>
      </c>
      <c r="E23" s="12"/>
      <c r="F23" s="13" t="s">
        <v>3</v>
      </c>
      <c r="G23" s="13" t="s">
        <v>2</v>
      </c>
      <c r="H23" s="12" t="s">
        <v>1</v>
      </c>
      <c r="I23" s="12" t="s">
        <v>0</v>
      </c>
    </row>
    <row r="24" spans="1:9" s="6" customFormat="1" ht="40.5" x14ac:dyDescent="0.2">
      <c r="A24" s="10">
        <v>1</v>
      </c>
      <c r="B24" s="38" t="s">
        <v>1055</v>
      </c>
      <c r="C24" s="11">
        <v>30210</v>
      </c>
      <c r="D24" s="11">
        <v>30210</v>
      </c>
      <c r="E24" s="10" t="s">
        <v>17</v>
      </c>
      <c r="F24" s="9" t="s">
        <v>1056</v>
      </c>
      <c r="G24" s="9" t="s">
        <v>1057</v>
      </c>
      <c r="H24" s="8" t="s">
        <v>16</v>
      </c>
      <c r="I24" s="7" t="s">
        <v>1058</v>
      </c>
    </row>
    <row r="25" spans="1:9" s="6" customFormat="1" ht="40.5" x14ac:dyDescent="0.2">
      <c r="A25" s="10">
        <v>2</v>
      </c>
      <c r="B25" s="38" t="s">
        <v>1059</v>
      </c>
      <c r="C25" s="11">
        <v>2900</v>
      </c>
      <c r="D25" s="11">
        <v>2900</v>
      </c>
      <c r="E25" s="10" t="s">
        <v>17</v>
      </c>
      <c r="F25" s="9" t="s">
        <v>1060</v>
      </c>
      <c r="G25" s="9" t="s">
        <v>1061</v>
      </c>
      <c r="H25" s="8" t="s">
        <v>16</v>
      </c>
      <c r="I25" s="7" t="s">
        <v>1062</v>
      </c>
    </row>
    <row r="26" spans="1:9" s="6" customFormat="1" ht="40.5" x14ac:dyDescent="0.2">
      <c r="A26" s="10">
        <v>3</v>
      </c>
      <c r="B26" s="38" t="s">
        <v>1063</v>
      </c>
      <c r="C26" s="11">
        <v>2900</v>
      </c>
      <c r="D26" s="11">
        <v>2900</v>
      </c>
      <c r="E26" s="10" t="s">
        <v>17</v>
      </c>
      <c r="F26" s="9" t="s">
        <v>1064</v>
      </c>
      <c r="G26" s="9" t="s">
        <v>1065</v>
      </c>
      <c r="H26" s="8" t="s">
        <v>16</v>
      </c>
      <c r="I26" s="7" t="s">
        <v>1066</v>
      </c>
    </row>
    <row r="27" spans="1:9" s="6" customFormat="1" ht="40.5" x14ac:dyDescent="0.2">
      <c r="A27" s="10">
        <v>4</v>
      </c>
      <c r="B27" s="38" t="s">
        <v>1067</v>
      </c>
      <c r="C27" s="11">
        <v>800</v>
      </c>
      <c r="D27" s="11">
        <v>800</v>
      </c>
      <c r="E27" s="10" t="s">
        <v>17</v>
      </c>
      <c r="F27" s="9" t="s">
        <v>1068</v>
      </c>
      <c r="G27" s="9" t="s">
        <v>1069</v>
      </c>
      <c r="H27" s="8" t="s">
        <v>16</v>
      </c>
      <c r="I27" s="7" t="s">
        <v>1070</v>
      </c>
    </row>
    <row r="28" spans="1:9" s="6" customFormat="1" ht="40.5" x14ac:dyDescent="0.2">
      <c r="A28" s="10">
        <v>5</v>
      </c>
      <c r="B28" s="38" t="s">
        <v>1071</v>
      </c>
      <c r="C28" s="11">
        <v>2450</v>
      </c>
      <c r="D28" s="11">
        <v>2450</v>
      </c>
      <c r="E28" s="10" t="s">
        <v>17</v>
      </c>
      <c r="F28" s="9" t="s">
        <v>1072</v>
      </c>
      <c r="G28" s="9" t="s">
        <v>1073</v>
      </c>
      <c r="H28" s="8" t="s">
        <v>16</v>
      </c>
      <c r="I28" s="7" t="s">
        <v>1074</v>
      </c>
    </row>
    <row r="29" spans="1:9" s="6" customFormat="1" ht="60.75" x14ac:dyDescent="0.2">
      <c r="A29" s="10">
        <v>6</v>
      </c>
      <c r="B29" s="38" t="s">
        <v>1075</v>
      </c>
      <c r="C29" s="11">
        <v>3573.8</v>
      </c>
      <c r="D29" s="11">
        <v>3573.8</v>
      </c>
      <c r="E29" s="10" t="s">
        <v>17</v>
      </c>
      <c r="F29" s="9" t="s">
        <v>1076</v>
      </c>
      <c r="G29" s="9" t="s">
        <v>1077</v>
      </c>
      <c r="H29" s="8" t="s">
        <v>16</v>
      </c>
      <c r="I29" s="7" t="s">
        <v>1078</v>
      </c>
    </row>
    <row r="30" spans="1:9" s="6" customFormat="1" ht="60.75" x14ac:dyDescent="0.2">
      <c r="A30" s="10">
        <v>7</v>
      </c>
      <c r="B30" s="38" t="s">
        <v>1079</v>
      </c>
      <c r="C30" s="11">
        <v>13500</v>
      </c>
      <c r="D30" s="11">
        <v>13500</v>
      </c>
      <c r="E30" s="10" t="s">
        <v>17</v>
      </c>
      <c r="F30" s="9" t="s">
        <v>1080</v>
      </c>
      <c r="G30" s="9" t="s">
        <v>1081</v>
      </c>
      <c r="H30" s="8" t="s">
        <v>16</v>
      </c>
      <c r="I30" s="7" t="s">
        <v>1082</v>
      </c>
    </row>
    <row r="31" spans="1:9" s="6" customFormat="1" ht="40.5" x14ac:dyDescent="0.2">
      <c r="A31" s="10">
        <v>8</v>
      </c>
      <c r="B31" s="38" t="s">
        <v>1083</v>
      </c>
      <c r="C31" s="11">
        <v>39900</v>
      </c>
      <c r="D31" s="11">
        <v>39900</v>
      </c>
      <c r="E31" s="10" t="s">
        <v>17</v>
      </c>
      <c r="F31" s="9" t="s">
        <v>1084</v>
      </c>
      <c r="G31" s="9" t="s">
        <v>1085</v>
      </c>
      <c r="H31" s="8" t="s">
        <v>16</v>
      </c>
      <c r="I31" s="7" t="s">
        <v>1086</v>
      </c>
    </row>
    <row r="32" spans="1:9" s="6" customFormat="1" ht="40.5" x14ac:dyDescent="0.2">
      <c r="A32" s="10">
        <v>9</v>
      </c>
      <c r="B32" s="38" t="s">
        <v>1095</v>
      </c>
      <c r="C32" s="11">
        <v>11760</v>
      </c>
      <c r="D32" s="11">
        <v>11760</v>
      </c>
      <c r="E32" s="10" t="s">
        <v>17</v>
      </c>
      <c r="F32" s="9" t="s">
        <v>1096</v>
      </c>
      <c r="G32" s="9" t="s">
        <v>1097</v>
      </c>
      <c r="H32" s="8" t="s">
        <v>16</v>
      </c>
      <c r="I32" s="7" t="s">
        <v>1098</v>
      </c>
    </row>
    <row r="33" spans="1:9" s="6" customFormat="1" ht="40.5" x14ac:dyDescent="0.2">
      <c r="A33" s="10">
        <v>10</v>
      </c>
      <c r="B33" s="38" t="s">
        <v>1099</v>
      </c>
      <c r="C33" s="11">
        <v>6420</v>
      </c>
      <c r="D33" s="11">
        <v>6420</v>
      </c>
      <c r="E33" s="10" t="s">
        <v>17</v>
      </c>
      <c r="F33" s="9" t="s">
        <v>1100</v>
      </c>
      <c r="G33" s="9" t="s">
        <v>1101</v>
      </c>
      <c r="H33" s="8" t="s">
        <v>16</v>
      </c>
      <c r="I33" s="7" t="s">
        <v>1102</v>
      </c>
    </row>
    <row r="34" spans="1:9" s="6" customFormat="1" ht="60.75" x14ac:dyDescent="0.2">
      <c r="A34" s="10">
        <v>11</v>
      </c>
      <c r="B34" s="38" t="s">
        <v>1087</v>
      </c>
      <c r="C34" s="11">
        <v>35096</v>
      </c>
      <c r="D34" s="11">
        <v>35096</v>
      </c>
      <c r="E34" s="10" t="s">
        <v>17</v>
      </c>
      <c r="F34" s="9" t="s">
        <v>1088</v>
      </c>
      <c r="G34" s="9" t="s">
        <v>1089</v>
      </c>
      <c r="H34" s="8" t="s">
        <v>16</v>
      </c>
      <c r="I34" s="7" t="s">
        <v>1090</v>
      </c>
    </row>
    <row r="35" spans="1:9" s="6" customFormat="1" ht="60.75" x14ac:dyDescent="0.2">
      <c r="A35" s="10">
        <v>12</v>
      </c>
      <c r="B35" s="38" t="s">
        <v>1091</v>
      </c>
      <c r="C35" s="11">
        <v>5040</v>
      </c>
      <c r="D35" s="11">
        <v>5040</v>
      </c>
      <c r="E35" s="10" t="s">
        <v>17</v>
      </c>
      <c r="F35" s="9" t="s">
        <v>1093</v>
      </c>
      <c r="G35" s="9" t="s">
        <v>1094</v>
      </c>
      <c r="H35" s="8" t="s">
        <v>16</v>
      </c>
      <c r="I35" s="7" t="s">
        <v>1092</v>
      </c>
    </row>
    <row r="36" spans="1:9" x14ac:dyDescent="0.2">
      <c r="C36" s="64"/>
    </row>
  </sheetData>
  <mergeCells count="13">
    <mergeCell ref="A19:I19"/>
    <mergeCell ref="A20:I20"/>
    <mergeCell ref="A21:I21"/>
    <mergeCell ref="A1:I1"/>
    <mergeCell ref="A2:I2"/>
    <mergeCell ref="D5:E5"/>
    <mergeCell ref="D6:E6"/>
    <mergeCell ref="D7:E7"/>
    <mergeCell ref="D8:E8"/>
    <mergeCell ref="D9:E9"/>
    <mergeCell ref="D10:E10"/>
    <mergeCell ref="D11:E11"/>
    <mergeCell ref="A16:B1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fitToHeight="0" orientation="landscape" r:id="rId1"/>
  <headerFooter differentFirst="1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6C62C-A6E1-4750-81EB-199BEC9E304F}">
  <sheetPr>
    <tabColor indexed="12"/>
    <pageSetUpPr fitToPage="1"/>
  </sheetPr>
  <dimension ref="A1:I34"/>
  <sheetViews>
    <sheetView zoomScale="90" zoomScaleNormal="90" zoomScaleSheetLayoutView="100" workbookViewId="0">
      <selection sqref="A1:XFD17"/>
    </sheetView>
  </sheetViews>
  <sheetFormatPr defaultColWidth="23.7109375" defaultRowHeight="20.25" x14ac:dyDescent="0.2"/>
  <cols>
    <col min="1" max="1" width="7.42578125" style="5" bestFit="1" customWidth="1"/>
    <col min="2" max="2" width="42.42578125" style="1" bestFit="1" customWidth="1"/>
    <col min="3" max="3" width="22" style="1" bestFit="1" customWidth="1"/>
    <col min="4" max="4" width="17.140625" style="4" bestFit="1" customWidth="1"/>
    <col min="5" max="5" width="14.28515625" style="5" bestFit="1" customWidth="1"/>
    <col min="6" max="6" width="28.42578125" style="4" bestFit="1" customWidth="1"/>
    <col min="7" max="7" width="26.42578125" style="3" customWidth="1"/>
    <col min="8" max="8" width="15.28515625" style="2" bestFit="1" customWidth="1"/>
    <col min="9" max="9" width="26.42578125" style="1" bestFit="1" customWidth="1"/>
    <col min="10" max="16384" width="23.7109375" style="1"/>
  </cols>
  <sheetData>
    <row r="1" spans="1:9" s="42" customFormat="1" ht="21" customHeight="1" x14ac:dyDescent="0.3">
      <c r="A1" s="41" t="s">
        <v>1187</v>
      </c>
      <c r="B1" s="41"/>
      <c r="C1" s="41"/>
      <c r="D1" s="41"/>
      <c r="E1" s="41"/>
      <c r="F1" s="41"/>
      <c r="G1" s="41"/>
      <c r="H1" s="41"/>
      <c r="I1" s="41"/>
    </row>
    <row r="2" spans="1:9" s="42" customFormat="1" ht="21" customHeight="1" x14ac:dyDescent="0.3">
      <c r="A2" s="41" t="s">
        <v>1211</v>
      </c>
      <c r="B2" s="41"/>
      <c r="C2" s="41"/>
      <c r="D2" s="41"/>
      <c r="E2" s="41"/>
      <c r="F2" s="41"/>
      <c r="G2" s="41"/>
      <c r="H2" s="41"/>
      <c r="I2" s="41"/>
    </row>
    <row r="3" spans="1:9" s="42" customFormat="1" ht="21" customHeight="1" x14ac:dyDescent="0.3">
      <c r="A3" s="43" t="s">
        <v>1189</v>
      </c>
      <c r="B3" s="43"/>
      <c r="C3" s="44"/>
      <c r="D3" s="44"/>
      <c r="E3" s="45"/>
      <c r="F3" s="45"/>
      <c r="G3" s="45"/>
      <c r="H3" s="45"/>
      <c r="I3" s="45"/>
    </row>
    <row r="4" spans="1:9" customFormat="1" ht="21" customHeight="1" x14ac:dyDescent="0.3">
      <c r="A4" s="45"/>
      <c r="B4" s="45"/>
      <c r="C4" s="44"/>
      <c r="D4" s="44"/>
      <c r="E4" s="45"/>
      <c r="F4" s="45"/>
      <c r="G4" s="45"/>
      <c r="H4" s="45"/>
      <c r="I4" s="45"/>
    </row>
    <row r="5" spans="1:9" customFormat="1" ht="21" customHeight="1" x14ac:dyDescent="0.3">
      <c r="A5" s="45"/>
      <c r="B5" s="46" t="s">
        <v>1190</v>
      </c>
      <c r="C5" s="47" t="s">
        <v>1191</v>
      </c>
      <c r="D5" s="48" t="s">
        <v>1192</v>
      </c>
      <c r="E5" s="48"/>
      <c r="F5" s="45"/>
      <c r="G5" s="45"/>
      <c r="H5" s="45"/>
      <c r="I5" s="45"/>
    </row>
    <row r="6" spans="1:9" customFormat="1" ht="21" customHeight="1" x14ac:dyDescent="0.3">
      <c r="A6" s="45"/>
      <c r="B6" s="49" t="s">
        <v>1193</v>
      </c>
      <c r="C6" s="50" t="s">
        <v>1195</v>
      </c>
      <c r="D6" s="52" t="s">
        <v>1195</v>
      </c>
      <c r="E6" s="52"/>
      <c r="F6" s="45"/>
      <c r="G6" s="45"/>
      <c r="H6" s="45"/>
      <c r="I6" s="45"/>
    </row>
    <row r="7" spans="1:9" customFormat="1" ht="21" customHeight="1" x14ac:dyDescent="0.3">
      <c r="A7" s="45"/>
      <c r="B7" s="49" t="s">
        <v>1194</v>
      </c>
      <c r="C7" s="50" t="s">
        <v>1195</v>
      </c>
      <c r="D7" s="52" t="s">
        <v>1195</v>
      </c>
      <c r="E7" s="52"/>
      <c r="F7" s="45"/>
      <c r="G7" s="45"/>
      <c r="H7" s="45"/>
      <c r="I7" s="45"/>
    </row>
    <row r="8" spans="1:9" customFormat="1" ht="21" customHeight="1" x14ac:dyDescent="0.3">
      <c r="A8" s="45"/>
      <c r="B8" s="49" t="s">
        <v>17</v>
      </c>
      <c r="C8" s="50">
        <v>10</v>
      </c>
      <c r="D8" s="51">
        <v>495528.5</v>
      </c>
      <c r="E8" s="51"/>
      <c r="F8" s="45"/>
      <c r="G8" s="45"/>
      <c r="H8" s="45"/>
      <c r="I8" s="45"/>
    </row>
    <row r="9" spans="1:9" customFormat="1" ht="21" customHeight="1" x14ac:dyDescent="0.3">
      <c r="A9" s="45"/>
      <c r="B9" s="49" t="s">
        <v>1196</v>
      </c>
      <c r="C9" s="50" t="s">
        <v>1195</v>
      </c>
      <c r="D9" s="51" t="s">
        <v>1195</v>
      </c>
      <c r="E9" s="51"/>
      <c r="F9" s="45"/>
      <c r="G9" s="45"/>
      <c r="H9" s="45"/>
      <c r="I9" s="45"/>
    </row>
    <row r="10" spans="1:9" customFormat="1" ht="21" customHeight="1" x14ac:dyDescent="0.3">
      <c r="A10" s="45"/>
      <c r="B10" s="49" t="s">
        <v>1197</v>
      </c>
      <c r="C10" s="50" t="s">
        <v>1195</v>
      </c>
      <c r="D10" s="52" t="s">
        <v>1195</v>
      </c>
      <c r="E10" s="52"/>
      <c r="F10" s="45"/>
      <c r="G10" s="45"/>
      <c r="H10" s="45"/>
      <c r="I10" s="45"/>
    </row>
    <row r="11" spans="1:9" customFormat="1" ht="21" customHeight="1" x14ac:dyDescent="0.3">
      <c r="A11" s="45"/>
      <c r="B11" s="46" t="s">
        <v>1198</v>
      </c>
      <c r="C11" s="53">
        <f>+C8</f>
        <v>10</v>
      </c>
      <c r="D11" s="54">
        <f>D8</f>
        <v>495528.5</v>
      </c>
      <c r="E11" s="54"/>
      <c r="F11" s="55"/>
      <c r="G11" s="45"/>
      <c r="H11" s="45"/>
      <c r="I11" s="45"/>
    </row>
    <row r="12" spans="1:9" customFormat="1" ht="21" customHeight="1" x14ac:dyDescent="0.3">
      <c r="A12" s="45"/>
      <c r="B12" s="56"/>
      <c r="C12" s="44"/>
      <c r="D12" s="57"/>
      <c r="E12" s="58"/>
      <c r="F12" s="45"/>
      <c r="G12" s="45"/>
      <c r="H12" s="45"/>
      <c r="I12" s="45"/>
    </row>
    <row r="13" spans="1:9" customFormat="1" ht="21" customHeight="1" x14ac:dyDescent="0.35">
      <c r="A13" s="59" t="s">
        <v>1199</v>
      </c>
      <c r="B13" s="56"/>
      <c r="C13" s="44"/>
      <c r="D13" s="57"/>
      <c r="E13" s="58"/>
      <c r="F13" s="45"/>
      <c r="G13" s="45"/>
      <c r="H13" s="45"/>
      <c r="I13" s="45"/>
    </row>
    <row r="14" spans="1:9" customFormat="1" ht="21" customHeight="1" x14ac:dyDescent="0.3">
      <c r="A14" s="45"/>
      <c r="B14" s="60" t="s">
        <v>1200</v>
      </c>
      <c r="C14" s="44"/>
      <c r="D14" s="57"/>
      <c r="E14" s="58"/>
      <c r="F14" s="45"/>
      <c r="G14" s="45"/>
      <c r="H14" s="45"/>
      <c r="I14" s="45"/>
    </row>
    <row r="15" spans="1:9" customFormat="1" ht="21" customHeight="1" x14ac:dyDescent="0.3">
      <c r="A15" s="45"/>
      <c r="B15" s="60"/>
      <c r="C15" s="44"/>
      <c r="D15" s="57"/>
      <c r="E15" s="58"/>
      <c r="F15" s="45"/>
      <c r="G15" s="45"/>
      <c r="H15" s="45"/>
      <c r="I15" s="45"/>
    </row>
    <row r="16" spans="1:9" customFormat="1" ht="21" customHeight="1" x14ac:dyDescent="0.35">
      <c r="A16" s="61" t="s">
        <v>1201</v>
      </c>
      <c r="B16" s="61"/>
      <c r="C16" s="44"/>
      <c r="D16" s="57"/>
      <c r="E16" s="58"/>
      <c r="F16" s="45"/>
      <c r="G16" s="45"/>
      <c r="H16" s="45"/>
      <c r="I16" s="45"/>
    </row>
    <row r="17" spans="1:9" customFormat="1" ht="21" customHeight="1" x14ac:dyDescent="0.3">
      <c r="A17" s="45"/>
      <c r="B17" s="60" t="s">
        <v>1200</v>
      </c>
      <c r="C17" s="44"/>
      <c r="D17" s="57"/>
      <c r="E17" s="58"/>
      <c r="F17" s="45"/>
      <c r="G17" s="45"/>
      <c r="H17" s="45"/>
      <c r="I17" s="45"/>
    </row>
    <row r="18" spans="1:9" x14ac:dyDescent="0.2">
      <c r="B18" s="1" t="s">
        <v>925</v>
      </c>
      <c r="I18" s="17" t="s">
        <v>15</v>
      </c>
    </row>
    <row r="19" spans="1:9" s="6" customFormat="1" x14ac:dyDescent="0.2">
      <c r="A19" s="39" t="s">
        <v>1184</v>
      </c>
      <c r="B19" s="39"/>
      <c r="C19" s="39"/>
      <c r="D19" s="39"/>
      <c r="E19" s="39"/>
      <c r="F19" s="39"/>
      <c r="G19" s="39"/>
      <c r="H19" s="39"/>
      <c r="I19" s="39"/>
    </row>
    <row r="20" spans="1:9" s="6" customFormat="1" x14ac:dyDescent="0.2">
      <c r="A20" s="39" t="s">
        <v>18</v>
      </c>
      <c r="B20" s="39"/>
      <c r="C20" s="39"/>
      <c r="D20" s="39"/>
      <c r="E20" s="39"/>
      <c r="F20" s="39"/>
      <c r="G20" s="39"/>
      <c r="H20" s="39"/>
      <c r="I20" s="39"/>
    </row>
    <row r="21" spans="1:9" s="6" customFormat="1" x14ac:dyDescent="0.2">
      <c r="A21" s="40" t="s">
        <v>1183</v>
      </c>
      <c r="B21" s="40"/>
      <c r="C21" s="40"/>
      <c r="D21" s="40"/>
      <c r="E21" s="40"/>
      <c r="F21" s="40"/>
      <c r="G21" s="40"/>
      <c r="H21" s="40"/>
      <c r="I21" s="40"/>
    </row>
    <row r="22" spans="1:9" s="6" customFormat="1" x14ac:dyDescent="0.2">
      <c r="A22" s="14" t="s">
        <v>14</v>
      </c>
      <c r="B22" s="14" t="s">
        <v>13</v>
      </c>
      <c r="C22" s="14" t="s">
        <v>12</v>
      </c>
      <c r="D22" s="16" t="s">
        <v>11</v>
      </c>
      <c r="E22" s="14" t="s">
        <v>10</v>
      </c>
      <c r="F22" s="15" t="s">
        <v>9</v>
      </c>
      <c r="G22" s="15" t="s">
        <v>8</v>
      </c>
      <c r="H22" s="14" t="s">
        <v>7</v>
      </c>
      <c r="I22" s="14" t="s">
        <v>6</v>
      </c>
    </row>
    <row r="23" spans="1:9" s="6" customFormat="1" x14ac:dyDescent="0.2">
      <c r="A23" s="12"/>
      <c r="B23" s="12"/>
      <c r="C23" s="12" t="s">
        <v>5</v>
      </c>
      <c r="D23" s="13" t="s">
        <v>4</v>
      </c>
      <c r="E23" s="12"/>
      <c r="F23" s="13" t="s">
        <v>3</v>
      </c>
      <c r="G23" s="13" t="s">
        <v>2</v>
      </c>
      <c r="H23" s="12" t="s">
        <v>1</v>
      </c>
      <c r="I23" s="12" t="s">
        <v>0</v>
      </c>
    </row>
    <row r="24" spans="1:9" s="6" customFormat="1" ht="40.5" x14ac:dyDescent="0.2">
      <c r="A24" s="10">
        <v>1</v>
      </c>
      <c r="B24" s="38" t="s">
        <v>1139</v>
      </c>
      <c r="C24" s="11">
        <v>114000</v>
      </c>
      <c r="D24" s="11">
        <v>114000</v>
      </c>
      <c r="E24" s="10" t="s">
        <v>17</v>
      </c>
      <c r="F24" s="9" t="s">
        <v>1103</v>
      </c>
      <c r="G24" s="9" t="s">
        <v>1104</v>
      </c>
      <c r="H24" s="8" t="s">
        <v>16</v>
      </c>
      <c r="I24" s="7" t="s">
        <v>1105</v>
      </c>
    </row>
    <row r="25" spans="1:9" s="6" customFormat="1" ht="40.5" x14ac:dyDescent="0.2">
      <c r="A25" s="10">
        <v>2</v>
      </c>
      <c r="B25" s="38" t="s">
        <v>1140</v>
      </c>
      <c r="C25" s="11">
        <v>119100</v>
      </c>
      <c r="D25" s="11">
        <v>119100</v>
      </c>
      <c r="E25" s="10" t="s">
        <v>17</v>
      </c>
      <c r="F25" s="9" t="s">
        <v>1106</v>
      </c>
      <c r="G25" s="9" t="s">
        <v>1107</v>
      </c>
      <c r="H25" s="8" t="s">
        <v>16</v>
      </c>
      <c r="I25" s="7" t="s">
        <v>1108</v>
      </c>
    </row>
    <row r="26" spans="1:9" s="6" customFormat="1" ht="40.5" x14ac:dyDescent="0.2">
      <c r="A26" s="10">
        <v>3</v>
      </c>
      <c r="B26" s="38" t="s">
        <v>1141</v>
      </c>
      <c r="C26" s="11">
        <v>14605.5</v>
      </c>
      <c r="D26" s="11">
        <v>14605.5</v>
      </c>
      <c r="E26" s="10" t="s">
        <v>17</v>
      </c>
      <c r="F26" s="9" t="s">
        <v>1109</v>
      </c>
      <c r="G26" s="9" t="s">
        <v>1110</v>
      </c>
      <c r="H26" s="8" t="s">
        <v>16</v>
      </c>
      <c r="I26" s="7" t="s">
        <v>1111</v>
      </c>
    </row>
    <row r="27" spans="1:9" s="6" customFormat="1" ht="40.5" x14ac:dyDescent="0.2">
      <c r="A27" s="10">
        <v>4</v>
      </c>
      <c r="B27" s="38" t="s">
        <v>1142</v>
      </c>
      <c r="C27" s="11">
        <v>43238.7</v>
      </c>
      <c r="D27" s="11">
        <v>43238.7</v>
      </c>
      <c r="E27" s="10" t="s">
        <v>17</v>
      </c>
      <c r="F27" s="9" t="s">
        <v>1112</v>
      </c>
      <c r="G27" s="9" t="s">
        <v>1113</v>
      </c>
      <c r="H27" s="8" t="s">
        <v>16</v>
      </c>
      <c r="I27" s="7" t="s">
        <v>1114</v>
      </c>
    </row>
    <row r="28" spans="1:9" s="6" customFormat="1" ht="40.5" x14ac:dyDescent="0.2">
      <c r="A28" s="10">
        <v>5</v>
      </c>
      <c r="B28" s="38" t="s">
        <v>1115</v>
      </c>
      <c r="C28" s="11">
        <v>20000</v>
      </c>
      <c r="D28" s="11">
        <v>20000</v>
      </c>
      <c r="E28" s="10" t="s">
        <v>17</v>
      </c>
      <c r="F28" s="9" t="s">
        <v>1116</v>
      </c>
      <c r="G28" s="9" t="s">
        <v>1117</v>
      </c>
      <c r="H28" s="8" t="s">
        <v>16</v>
      </c>
      <c r="I28" s="7" t="s">
        <v>1118</v>
      </c>
    </row>
    <row r="29" spans="1:9" s="6" customFormat="1" ht="40.5" x14ac:dyDescent="0.2">
      <c r="A29" s="10">
        <v>6</v>
      </c>
      <c r="B29" s="38" t="s">
        <v>1122</v>
      </c>
      <c r="C29" s="11">
        <v>5600</v>
      </c>
      <c r="D29" s="11">
        <v>5600</v>
      </c>
      <c r="E29" s="10" t="s">
        <v>17</v>
      </c>
      <c r="F29" s="9" t="s">
        <v>1120</v>
      </c>
      <c r="G29" s="9" t="s">
        <v>1121</v>
      </c>
      <c r="H29" s="8" t="s">
        <v>16</v>
      </c>
      <c r="I29" s="7" t="s">
        <v>1119</v>
      </c>
    </row>
    <row r="30" spans="1:9" s="6" customFormat="1" ht="40.5" x14ac:dyDescent="0.2">
      <c r="A30" s="10">
        <v>7</v>
      </c>
      <c r="B30" s="38" t="s">
        <v>1123</v>
      </c>
      <c r="C30" s="11">
        <v>178670</v>
      </c>
      <c r="D30" s="11">
        <v>178670</v>
      </c>
      <c r="E30" s="10" t="s">
        <v>17</v>
      </c>
      <c r="F30" s="9" t="s">
        <v>1124</v>
      </c>
      <c r="G30" s="9" t="s">
        <v>1125</v>
      </c>
      <c r="H30" s="8" t="s">
        <v>16</v>
      </c>
      <c r="I30" s="7" t="s">
        <v>1126</v>
      </c>
    </row>
    <row r="31" spans="1:9" s="6" customFormat="1" ht="40.5" x14ac:dyDescent="0.2">
      <c r="A31" s="10">
        <v>8</v>
      </c>
      <c r="B31" s="38" t="s">
        <v>1127</v>
      </c>
      <c r="C31" s="11">
        <v>96610.3</v>
      </c>
      <c r="D31" s="11">
        <v>96610.3</v>
      </c>
      <c r="E31" s="10" t="s">
        <v>17</v>
      </c>
      <c r="F31" s="9" t="s">
        <v>1128</v>
      </c>
      <c r="G31" s="9" t="s">
        <v>1129</v>
      </c>
      <c r="H31" s="8" t="s">
        <v>16</v>
      </c>
      <c r="I31" s="7" t="s">
        <v>1130</v>
      </c>
    </row>
    <row r="32" spans="1:9" s="6" customFormat="1" ht="40.5" x14ac:dyDescent="0.2">
      <c r="A32" s="10">
        <v>9</v>
      </c>
      <c r="B32" s="38" t="s">
        <v>1131</v>
      </c>
      <c r="C32" s="11">
        <v>7704</v>
      </c>
      <c r="D32" s="11">
        <v>7704</v>
      </c>
      <c r="E32" s="10" t="s">
        <v>17</v>
      </c>
      <c r="F32" s="9" t="s">
        <v>1132</v>
      </c>
      <c r="G32" s="9" t="s">
        <v>1133</v>
      </c>
      <c r="H32" s="8" t="s">
        <v>16</v>
      </c>
      <c r="I32" s="7" t="s">
        <v>1134</v>
      </c>
    </row>
    <row r="33" spans="1:9" s="6" customFormat="1" ht="40.5" x14ac:dyDescent="0.2">
      <c r="A33" s="10">
        <v>10</v>
      </c>
      <c r="B33" s="38" t="s">
        <v>1138</v>
      </c>
      <c r="C33" s="11">
        <v>10000</v>
      </c>
      <c r="D33" s="11">
        <v>10000</v>
      </c>
      <c r="E33" s="10" t="s">
        <v>17</v>
      </c>
      <c r="F33" s="9" t="s">
        <v>1135</v>
      </c>
      <c r="G33" s="9" t="s">
        <v>1136</v>
      </c>
      <c r="H33" s="8" t="s">
        <v>16</v>
      </c>
      <c r="I33" s="7" t="s">
        <v>1137</v>
      </c>
    </row>
    <row r="34" spans="1:9" x14ac:dyDescent="0.2">
      <c r="C34" s="64"/>
    </row>
  </sheetData>
  <mergeCells count="13">
    <mergeCell ref="A19:I19"/>
    <mergeCell ref="A20:I20"/>
    <mergeCell ref="A21:I21"/>
    <mergeCell ref="A1:I1"/>
    <mergeCell ref="A2:I2"/>
    <mergeCell ref="D5:E5"/>
    <mergeCell ref="D6:E6"/>
    <mergeCell ref="D7:E7"/>
    <mergeCell ref="D8:E8"/>
    <mergeCell ref="D9:E9"/>
    <mergeCell ref="D10:E10"/>
    <mergeCell ref="D11:E11"/>
    <mergeCell ref="A16:B1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fitToHeight="0" orientation="landscape" r:id="rId1"/>
  <headerFooter differentFirst="1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63353-CB73-48AA-9600-CEED81C46A75}">
  <sheetPr>
    <tabColor indexed="12"/>
    <pageSetUpPr fitToPage="1"/>
  </sheetPr>
  <dimension ref="A1:I34"/>
  <sheetViews>
    <sheetView tabSelected="1" zoomScale="90" zoomScaleNormal="90" zoomScaleSheetLayoutView="100" workbookViewId="0">
      <selection activeCell="D9" sqref="D9:E9"/>
    </sheetView>
  </sheetViews>
  <sheetFormatPr defaultColWidth="23.7109375" defaultRowHeight="20.25" x14ac:dyDescent="0.2"/>
  <cols>
    <col min="1" max="1" width="7.42578125" style="5" bestFit="1" customWidth="1"/>
    <col min="2" max="2" width="42.42578125" style="1" bestFit="1" customWidth="1"/>
    <col min="3" max="3" width="22" style="1" bestFit="1" customWidth="1"/>
    <col min="4" max="4" width="17.140625" style="4" bestFit="1" customWidth="1"/>
    <col min="5" max="5" width="14.28515625" style="5" bestFit="1" customWidth="1"/>
    <col min="6" max="6" width="28.42578125" style="4" bestFit="1" customWidth="1"/>
    <col min="7" max="7" width="26.42578125" style="3" customWidth="1"/>
    <col min="8" max="8" width="15.28515625" style="2" bestFit="1" customWidth="1"/>
    <col min="9" max="9" width="26.42578125" style="1" bestFit="1" customWidth="1"/>
    <col min="10" max="16384" width="23.7109375" style="1"/>
  </cols>
  <sheetData>
    <row r="1" spans="1:9" s="42" customFormat="1" ht="21" customHeight="1" x14ac:dyDescent="0.3">
      <c r="A1" s="41" t="s">
        <v>1187</v>
      </c>
      <c r="B1" s="41"/>
      <c r="C1" s="41"/>
      <c r="D1" s="41"/>
      <c r="E1" s="41"/>
      <c r="F1" s="41"/>
      <c r="G1" s="41"/>
      <c r="H1" s="41"/>
      <c r="I1" s="41"/>
    </row>
    <row r="2" spans="1:9" s="42" customFormat="1" ht="21" customHeight="1" x14ac:dyDescent="0.3">
      <c r="A2" s="41" t="s">
        <v>1212</v>
      </c>
      <c r="B2" s="41"/>
      <c r="C2" s="41"/>
      <c r="D2" s="41"/>
      <c r="E2" s="41"/>
      <c r="F2" s="41"/>
      <c r="G2" s="41"/>
      <c r="H2" s="41"/>
      <c r="I2" s="41"/>
    </row>
    <row r="3" spans="1:9" s="42" customFormat="1" ht="21" customHeight="1" x14ac:dyDescent="0.3">
      <c r="A3" s="43" t="s">
        <v>1189</v>
      </c>
      <c r="B3" s="43"/>
      <c r="C3" s="44"/>
      <c r="D3" s="44"/>
      <c r="E3" s="45"/>
      <c r="F3" s="45"/>
      <c r="G3" s="45"/>
      <c r="H3" s="45"/>
      <c r="I3" s="45"/>
    </row>
    <row r="4" spans="1:9" customFormat="1" ht="21" customHeight="1" x14ac:dyDescent="0.3">
      <c r="A4" s="45"/>
      <c r="B4" s="45"/>
      <c r="C4" s="44"/>
      <c r="D4" s="44"/>
      <c r="E4" s="45"/>
      <c r="F4" s="45"/>
      <c r="G4" s="45"/>
      <c r="H4" s="45"/>
      <c r="I4" s="45"/>
    </row>
    <row r="5" spans="1:9" customFormat="1" ht="21" customHeight="1" x14ac:dyDescent="0.3">
      <c r="A5" s="45"/>
      <c r="B5" s="46" t="s">
        <v>1190</v>
      </c>
      <c r="C5" s="47" t="s">
        <v>1191</v>
      </c>
      <c r="D5" s="48" t="s">
        <v>1192</v>
      </c>
      <c r="E5" s="48"/>
      <c r="F5" s="45"/>
      <c r="G5" s="45"/>
      <c r="H5" s="45"/>
      <c r="I5" s="45"/>
    </row>
    <row r="6" spans="1:9" customFormat="1" ht="21" customHeight="1" x14ac:dyDescent="0.3">
      <c r="A6" s="45"/>
      <c r="B6" s="49" t="s">
        <v>1193</v>
      </c>
      <c r="C6" s="50" t="s">
        <v>1195</v>
      </c>
      <c r="D6" s="52" t="s">
        <v>1195</v>
      </c>
      <c r="E6" s="52"/>
      <c r="F6" s="45"/>
      <c r="G6" s="45"/>
      <c r="H6" s="45"/>
      <c r="I6" s="45"/>
    </row>
    <row r="7" spans="1:9" customFormat="1" ht="21" customHeight="1" x14ac:dyDescent="0.3">
      <c r="A7" s="45"/>
      <c r="B7" s="49" t="s">
        <v>1194</v>
      </c>
      <c r="C7" s="50" t="s">
        <v>1195</v>
      </c>
      <c r="D7" s="52" t="s">
        <v>1195</v>
      </c>
      <c r="E7" s="52"/>
      <c r="F7" s="45"/>
      <c r="G7" s="45"/>
      <c r="H7" s="45"/>
      <c r="I7" s="45"/>
    </row>
    <row r="8" spans="1:9" customFormat="1" ht="21" customHeight="1" x14ac:dyDescent="0.3">
      <c r="A8" s="45"/>
      <c r="B8" s="49" t="s">
        <v>17</v>
      </c>
      <c r="C8" s="50">
        <v>10</v>
      </c>
      <c r="D8" s="51">
        <v>233013.2</v>
      </c>
      <c r="E8" s="51"/>
      <c r="F8" s="45"/>
      <c r="G8" s="45"/>
      <c r="H8" s="45"/>
      <c r="I8" s="45"/>
    </row>
    <row r="9" spans="1:9" customFormat="1" ht="21" customHeight="1" x14ac:dyDescent="0.3">
      <c r="A9" s="45"/>
      <c r="B9" s="49" t="s">
        <v>1196</v>
      </c>
      <c r="C9" s="50" t="s">
        <v>1195</v>
      </c>
      <c r="D9" s="51" t="s">
        <v>1195</v>
      </c>
      <c r="E9" s="51"/>
      <c r="F9" s="45"/>
      <c r="G9" s="45"/>
      <c r="H9" s="45"/>
      <c r="I9" s="45"/>
    </row>
    <row r="10" spans="1:9" customFormat="1" ht="21" customHeight="1" x14ac:dyDescent="0.3">
      <c r="A10" s="45"/>
      <c r="B10" s="49" t="s">
        <v>1197</v>
      </c>
      <c r="C10" s="50" t="s">
        <v>1195</v>
      </c>
      <c r="D10" s="52" t="s">
        <v>1195</v>
      </c>
      <c r="E10" s="52"/>
      <c r="F10" s="45"/>
      <c r="G10" s="45"/>
      <c r="H10" s="45"/>
      <c r="I10" s="45"/>
    </row>
    <row r="11" spans="1:9" customFormat="1" ht="21" customHeight="1" x14ac:dyDescent="0.3">
      <c r="A11" s="45"/>
      <c r="B11" s="46" t="s">
        <v>1198</v>
      </c>
      <c r="C11" s="53">
        <f>+C8</f>
        <v>10</v>
      </c>
      <c r="D11" s="54">
        <f>D8</f>
        <v>233013.2</v>
      </c>
      <c r="E11" s="54"/>
      <c r="F11" s="55"/>
      <c r="G11" s="45"/>
      <c r="H11" s="45"/>
      <c r="I11" s="45"/>
    </row>
    <row r="12" spans="1:9" customFormat="1" ht="21" customHeight="1" x14ac:dyDescent="0.3">
      <c r="A12" s="45"/>
      <c r="B12" s="56"/>
      <c r="C12" s="44"/>
      <c r="D12" s="57"/>
      <c r="E12" s="58"/>
      <c r="F12" s="45"/>
      <c r="G12" s="45"/>
      <c r="H12" s="45"/>
      <c r="I12" s="45"/>
    </row>
    <row r="13" spans="1:9" customFormat="1" ht="21" customHeight="1" x14ac:dyDescent="0.35">
      <c r="A13" s="59" t="s">
        <v>1199</v>
      </c>
      <c r="B13" s="56"/>
      <c r="C13" s="44"/>
      <c r="D13" s="57"/>
      <c r="E13" s="58"/>
      <c r="F13" s="45"/>
      <c r="G13" s="45"/>
      <c r="H13" s="45"/>
      <c r="I13" s="45"/>
    </row>
    <row r="14" spans="1:9" customFormat="1" ht="21" customHeight="1" x14ac:dyDescent="0.3">
      <c r="A14" s="45"/>
      <c r="B14" s="60" t="s">
        <v>1200</v>
      </c>
      <c r="C14" s="44"/>
      <c r="D14" s="57"/>
      <c r="E14" s="58"/>
      <c r="F14" s="45"/>
      <c r="G14" s="45"/>
      <c r="H14" s="45"/>
      <c r="I14" s="45"/>
    </row>
    <row r="15" spans="1:9" customFormat="1" ht="21" customHeight="1" x14ac:dyDescent="0.3">
      <c r="A15" s="45"/>
      <c r="B15" s="60"/>
      <c r="C15" s="44"/>
      <c r="D15" s="57"/>
      <c r="E15" s="58"/>
      <c r="F15" s="45"/>
      <c r="G15" s="45"/>
      <c r="H15" s="45"/>
      <c r="I15" s="45"/>
    </row>
    <row r="16" spans="1:9" customFormat="1" ht="21" customHeight="1" x14ac:dyDescent="0.35">
      <c r="A16" s="61" t="s">
        <v>1201</v>
      </c>
      <c r="B16" s="61"/>
      <c r="C16" s="44"/>
      <c r="D16" s="57"/>
      <c r="E16" s="58"/>
      <c r="F16" s="45"/>
      <c r="G16" s="45"/>
      <c r="H16" s="45"/>
      <c r="I16" s="45"/>
    </row>
    <row r="17" spans="1:9" customFormat="1" ht="21" customHeight="1" x14ac:dyDescent="0.3">
      <c r="A17" s="45"/>
      <c r="B17" s="60" t="s">
        <v>1200</v>
      </c>
      <c r="C17" s="44"/>
      <c r="D17" s="57"/>
      <c r="E17" s="58"/>
      <c r="F17" s="45"/>
      <c r="G17" s="45"/>
      <c r="H17" s="45"/>
      <c r="I17" s="45"/>
    </row>
    <row r="18" spans="1:9" x14ac:dyDescent="0.2">
      <c r="B18" s="1" t="s">
        <v>925</v>
      </c>
      <c r="I18" s="17" t="s">
        <v>15</v>
      </c>
    </row>
    <row r="19" spans="1:9" s="6" customFormat="1" x14ac:dyDescent="0.2">
      <c r="A19" s="39" t="s">
        <v>1185</v>
      </c>
      <c r="B19" s="39"/>
      <c r="C19" s="39"/>
      <c r="D19" s="39"/>
      <c r="E19" s="39"/>
      <c r="F19" s="39"/>
      <c r="G19" s="39"/>
      <c r="H19" s="39"/>
      <c r="I19" s="39"/>
    </row>
    <row r="20" spans="1:9" s="6" customFormat="1" x14ac:dyDescent="0.2">
      <c r="A20" s="39" t="s">
        <v>18</v>
      </c>
      <c r="B20" s="39"/>
      <c r="C20" s="39"/>
      <c r="D20" s="39"/>
      <c r="E20" s="39"/>
      <c r="F20" s="39"/>
      <c r="G20" s="39"/>
      <c r="H20" s="39"/>
      <c r="I20" s="39"/>
    </row>
    <row r="21" spans="1:9" s="6" customFormat="1" x14ac:dyDescent="0.2">
      <c r="A21" s="40" t="s">
        <v>1186</v>
      </c>
      <c r="B21" s="40"/>
      <c r="C21" s="40"/>
      <c r="D21" s="40"/>
      <c r="E21" s="40"/>
      <c r="F21" s="40"/>
      <c r="G21" s="40"/>
      <c r="H21" s="40"/>
      <c r="I21" s="40"/>
    </row>
    <row r="22" spans="1:9" s="6" customFormat="1" x14ac:dyDescent="0.2">
      <c r="A22" s="14" t="s">
        <v>14</v>
      </c>
      <c r="B22" s="14" t="s">
        <v>13</v>
      </c>
      <c r="C22" s="14" t="s">
        <v>12</v>
      </c>
      <c r="D22" s="16" t="s">
        <v>11</v>
      </c>
      <c r="E22" s="14" t="s">
        <v>10</v>
      </c>
      <c r="F22" s="15" t="s">
        <v>9</v>
      </c>
      <c r="G22" s="15" t="s">
        <v>8</v>
      </c>
      <c r="H22" s="14" t="s">
        <v>7</v>
      </c>
      <c r="I22" s="14" t="s">
        <v>6</v>
      </c>
    </row>
    <row r="23" spans="1:9" s="6" customFormat="1" x14ac:dyDescent="0.2">
      <c r="A23" s="12"/>
      <c r="B23" s="12"/>
      <c r="C23" s="12" t="s">
        <v>5</v>
      </c>
      <c r="D23" s="13" t="s">
        <v>4</v>
      </c>
      <c r="E23" s="12"/>
      <c r="F23" s="13" t="s">
        <v>3</v>
      </c>
      <c r="G23" s="13" t="s">
        <v>2</v>
      </c>
      <c r="H23" s="12" t="s">
        <v>1</v>
      </c>
      <c r="I23" s="12" t="s">
        <v>0</v>
      </c>
    </row>
    <row r="24" spans="1:9" s="6" customFormat="1" ht="40.5" x14ac:dyDescent="0.2">
      <c r="A24" s="10">
        <v>1</v>
      </c>
      <c r="B24" s="38" t="s">
        <v>1143</v>
      </c>
      <c r="C24" s="11">
        <v>4708</v>
      </c>
      <c r="D24" s="11">
        <v>4708</v>
      </c>
      <c r="E24" s="10" t="s">
        <v>17</v>
      </c>
      <c r="F24" s="9" t="s">
        <v>1144</v>
      </c>
      <c r="G24" s="9" t="s">
        <v>1145</v>
      </c>
      <c r="H24" s="8" t="s">
        <v>16</v>
      </c>
      <c r="I24" s="7" t="s">
        <v>1146</v>
      </c>
    </row>
    <row r="25" spans="1:9" s="6" customFormat="1" ht="40.5" x14ac:dyDescent="0.2">
      <c r="A25" s="10">
        <v>2</v>
      </c>
      <c r="B25" s="38" t="s">
        <v>1147</v>
      </c>
      <c r="C25" s="11">
        <v>28633.200000000001</v>
      </c>
      <c r="D25" s="11">
        <v>28633.200000000001</v>
      </c>
      <c r="E25" s="10" t="s">
        <v>17</v>
      </c>
      <c r="F25" s="9" t="s">
        <v>1149</v>
      </c>
      <c r="G25" s="9" t="s">
        <v>1150</v>
      </c>
      <c r="H25" s="8" t="s">
        <v>16</v>
      </c>
      <c r="I25" s="7" t="s">
        <v>1148</v>
      </c>
    </row>
    <row r="26" spans="1:9" s="6" customFormat="1" ht="40.5" x14ac:dyDescent="0.2">
      <c r="A26" s="10">
        <v>3</v>
      </c>
      <c r="B26" s="38" t="s">
        <v>1151</v>
      </c>
      <c r="C26" s="11">
        <v>14000</v>
      </c>
      <c r="D26" s="11">
        <v>14000</v>
      </c>
      <c r="E26" s="10" t="s">
        <v>17</v>
      </c>
      <c r="F26" s="9" t="s">
        <v>1152</v>
      </c>
      <c r="G26" s="9" t="s">
        <v>1153</v>
      </c>
      <c r="H26" s="8" t="s">
        <v>16</v>
      </c>
      <c r="I26" s="7" t="s">
        <v>1154</v>
      </c>
    </row>
    <row r="27" spans="1:9" s="6" customFormat="1" ht="40.5" x14ac:dyDescent="0.2">
      <c r="A27" s="10">
        <v>4</v>
      </c>
      <c r="B27" s="38" t="s">
        <v>1162</v>
      </c>
      <c r="C27" s="11">
        <v>19559.599999999999</v>
      </c>
      <c r="D27" s="11">
        <v>19559.599999999999</v>
      </c>
      <c r="E27" s="10" t="s">
        <v>17</v>
      </c>
      <c r="F27" s="9" t="s">
        <v>1155</v>
      </c>
      <c r="G27" s="9" t="s">
        <v>1156</v>
      </c>
      <c r="H27" s="8" t="s">
        <v>16</v>
      </c>
      <c r="I27" s="7" t="s">
        <v>1157</v>
      </c>
    </row>
    <row r="28" spans="1:9" s="6" customFormat="1" ht="40.5" x14ac:dyDescent="0.2">
      <c r="A28" s="10">
        <v>5</v>
      </c>
      <c r="B28" s="38" t="s">
        <v>1158</v>
      </c>
      <c r="C28" s="11">
        <v>88146.6</v>
      </c>
      <c r="D28" s="11">
        <v>88146.6</v>
      </c>
      <c r="E28" s="10" t="s">
        <v>17</v>
      </c>
      <c r="F28" s="9" t="s">
        <v>1159</v>
      </c>
      <c r="G28" s="9" t="s">
        <v>1160</v>
      </c>
      <c r="H28" s="8" t="s">
        <v>16</v>
      </c>
      <c r="I28" s="7" t="s">
        <v>1161</v>
      </c>
    </row>
    <row r="29" spans="1:9" s="6" customFormat="1" ht="40.5" x14ac:dyDescent="0.2">
      <c r="A29" s="10">
        <v>6</v>
      </c>
      <c r="B29" s="38" t="s">
        <v>1163</v>
      </c>
      <c r="C29" s="11">
        <v>9929.6</v>
      </c>
      <c r="D29" s="11">
        <v>9929.6</v>
      </c>
      <c r="E29" s="10" t="s">
        <v>17</v>
      </c>
      <c r="F29" s="9" t="s">
        <v>1165</v>
      </c>
      <c r="G29" s="9" t="s">
        <v>1166</v>
      </c>
      <c r="H29" s="8" t="s">
        <v>16</v>
      </c>
      <c r="I29" s="7" t="s">
        <v>1164</v>
      </c>
    </row>
    <row r="30" spans="1:9" s="6" customFormat="1" ht="40.5" x14ac:dyDescent="0.2">
      <c r="A30" s="10">
        <v>7</v>
      </c>
      <c r="B30" s="38" t="s">
        <v>1167</v>
      </c>
      <c r="C30" s="11">
        <v>33500</v>
      </c>
      <c r="D30" s="11">
        <v>33500</v>
      </c>
      <c r="E30" s="10" t="s">
        <v>17</v>
      </c>
      <c r="F30" s="9" t="s">
        <v>1169</v>
      </c>
      <c r="G30" s="9" t="s">
        <v>1170</v>
      </c>
      <c r="H30" s="8" t="s">
        <v>16</v>
      </c>
      <c r="I30" s="7" t="s">
        <v>1168</v>
      </c>
    </row>
    <row r="31" spans="1:9" s="6" customFormat="1" ht="40.5" x14ac:dyDescent="0.2">
      <c r="A31" s="10">
        <v>8</v>
      </c>
      <c r="B31" s="38" t="s">
        <v>1171</v>
      </c>
      <c r="C31" s="11">
        <v>21378.6</v>
      </c>
      <c r="D31" s="11">
        <v>21378.6</v>
      </c>
      <c r="E31" s="10" t="s">
        <v>17</v>
      </c>
      <c r="F31" s="9" t="s">
        <v>1172</v>
      </c>
      <c r="G31" s="9" t="s">
        <v>1173</v>
      </c>
      <c r="H31" s="8" t="s">
        <v>16</v>
      </c>
      <c r="I31" s="7" t="s">
        <v>1174</v>
      </c>
    </row>
    <row r="32" spans="1:9" s="6" customFormat="1" ht="40.5" x14ac:dyDescent="0.2">
      <c r="A32" s="10">
        <v>9</v>
      </c>
      <c r="B32" s="38" t="s">
        <v>1175</v>
      </c>
      <c r="C32" s="11">
        <v>10357.6</v>
      </c>
      <c r="D32" s="11">
        <v>10357.6</v>
      </c>
      <c r="E32" s="10" t="s">
        <v>17</v>
      </c>
      <c r="F32" s="9" t="s">
        <v>1176</v>
      </c>
      <c r="G32" s="9" t="s">
        <v>1177</v>
      </c>
      <c r="H32" s="8" t="s">
        <v>16</v>
      </c>
      <c r="I32" s="7" t="s">
        <v>1178</v>
      </c>
    </row>
    <row r="33" spans="1:9" s="6" customFormat="1" ht="40.5" x14ac:dyDescent="0.2">
      <c r="A33" s="10">
        <v>10</v>
      </c>
      <c r="B33" s="38" t="s">
        <v>1179</v>
      </c>
      <c r="C33" s="11">
        <v>2800</v>
      </c>
      <c r="D33" s="11">
        <v>2800</v>
      </c>
      <c r="E33" s="10" t="s">
        <v>17</v>
      </c>
      <c r="F33" s="9" t="s">
        <v>1181</v>
      </c>
      <c r="G33" s="9" t="s">
        <v>1182</v>
      </c>
      <c r="H33" s="8" t="s">
        <v>16</v>
      </c>
      <c r="I33" s="7" t="s">
        <v>1180</v>
      </c>
    </row>
    <row r="34" spans="1:9" x14ac:dyDescent="0.2">
      <c r="C34" s="64"/>
    </row>
  </sheetData>
  <mergeCells count="13">
    <mergeCell ref="A19:I19"/>
    <mergeCell ref="A20:I20"/>
    <mergeCell ref="A21:I21"/>
    <mergeCell ref="A1:I1"/>
    <mergeCell ref="A2:I2"/>
    <mergeCell ref="D5:E5"/>
    <mergeCell ref="D6:E6"/>
    <mergeCell ref="D7:E7"/>
    <mergeCell ref="D8:E8"/>
    <mergeCell ref="D9:E9"/>
    <mergeCell ref="D10:E10"/>
    <mergeCell ref="D11:E11"/>
    <mergeCell ref="A16:B1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fitToHeight="0" orientation="landscape" r:id="rId1"/>
  <headerFooter differentFirst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844F6-9DAF-4558-AB32-2DA38072C0FE}">
  <sheetPr>
    <tabColor indexed="12"/>
    <pageSetUpPr fitToPage="1"/>
  </sheetPr>
  <dimension ref="A1:I55"/>
  <sheetViews>
    <sheetView topLeftCell="A52" zoomScale="90" zoomScaleNormal="90" zoomScaleSheetLayoutView="100" workbookViewId="0">
      <selection activeCell="D58" sqref="D58"/>
    </sheetView>
  </sheetViews>
  <sheetFormatPr defaultColWidth="23.7109375" defaultRowHeight="20.25" x14ac:dyDescent="0.2"/>
  <cols>
    <col min="1" max="1" width="7.42578125" style="5" bestFit="1" customWidth="1"/>
    <col min="2" max="2" width="42.28515625" style="1" customWidth="1"/>
    <col min="3" max="3" width="17" style="1" customWidth="1"/>
    <col min="4" max="4" width="15.28515625" style="4" bestFit="1" customWidth="1"/>
    <col min="5" max="5" width="14.28515625" style="5" bestFit="1" customWidth="1"/>
    <col min="6" max="6" width="29.42578125" style="4" bestFit="1" customWidth="1"/>
    <col min="7" max="7" width="27.140625" style="3" bestFit="1" customWidth="1"/>
    <col min="8" max="8" width="15.28515625" style="2" bestFit="1" customWidth="1"/>
    <col min="9" max="9" width="25.28515625" style="1" customWidth="1"/>
    <col min="10" max="16384" width="23.7109375" style="1"/>
  </cols>
  <sheetData>
    <row r="1" spans="1:9" s="42" customFormat="1" ht="21" customHeight="1" x14ac:dyDescent="0.3">
      <c r="A1" s="41" t="s">
        <v>1187</v>
      </c>
      <c r="B1" s="41"/>
      <c r="C1" s="41"/>
      <c r="D1" s="41"/>
      <c r="E1" s="41"/>
      <c r="F1" s="41"/>
      <c r="G1" s="41"/>
      <c r="H1" s="41"/>
      <c r="I1" s="41"/>
    </row>
    <row r="2" spans="1:9" s="42" customFormat="1" ht="21" customHeight="1" x14ac:dyDescent="0.3">
      <c r="A2" s="41" t="s">
        <v>1202</v>
      </c>
      <c r="B2" s="41"/>
      <c r="C2" s="41"/>
      <c r="D2" s="41"/>
      <c r="E2" s="41"/>
      <c r="F2" s="41"/>
      <c r="G2" s="41"/>
      <c r="H2" s="41"/>
      <c r="I2" s="41"/>
    </row>
    <row r="3" spans="1:9" s="42" customFormat="1" ht="21" customHeight="1" x14ac:dyDescent="0.3">
      <c r="A3" s="43" t="s">
        <v>1189</v>
      </c>
      <c r="B3" s="43"/>
      <c r="C3" s="44"/>
      <c r="D3" s="44"/>
      <c r="E3" s="45"/>
      <c r="F3" s="45"/>
      <c r="G3" s="45"/>
      <c r="H3" s="45"/>
      <c r="I3" s="45"/>
    </row>
    <row r="4" spans="1:9" customFormat="1" ht="21" customHeight="1" x14ac:dyDescent="0.3">
      <c r="A4" s="45"/>
      <c r="B4" s="45"/>
      <c r="C4" s="44"/>
      <c r="D4" s="44"/>
      <c r="E4" s="45"/>
      <c r="F4" s="45"/>
      <c r="G4" s="45"/>
      <c r="H4" s="45"/>
      <c r="I4" s="45"/>
    </row>
    <row r="5" spans="1:9" customFormat="1" ht="21" customHeight="1" x14ac:dyDescent="0.3">
      <c r="A5" s="45"/>
      <c r="B5" s="46" t="s">
        <v>1190</v>
      </c>
      <c r="C5" s="47" t="s">
        <v>1191</v>
      </c>
      <c r="D5" s="48" t="s">
        <v>1192</v>
      </c>
      <c r="E5" s="48"/>
      <c r="F5" s="45"/>
      <c r="G5" s="45"/>
      <c r="H5" s="45"/>
      <c r="I5" s="45"/>
    </row>
    <row r="6" spans="1:9" customFormat="1" ht="21" customHeight="1" x14ac:dyDescent="0.3">
      <c r="A6" s="45"/>
      <c r="B6" s="49" t="s">
        <v>1193</v>
      </c>
      <c r="C6" s="50" t="s">
        <v>1195</v>
      </c>
      <c r="D6" s="52" t="s">
        <v>1195</v>
      </c>
      <c r="E6" s="52"/>
      <c r="F6" s="45"/>
      <c r="G6" s="45"/>
      <c r="H6" s="45"/>
      <c r="I6" s="45"/>
    </row>
    <row r="7" spans="1:9" customFormat="1" ht="21" customHeight="1" x14ac:dyDescent="0.3">
      <c r="A7" s="45"/>
      <c r="B7" s="49" t="s">
        <v>1194</v>
      </c>
      <c r="C7" s="50" t="s">
        <v>1195</v>
      </c>
      <c r="D7" s="52" t="s">
        <v>1195</v>
      </c>
      <c r="E7" s="52"/>
      <c r="F7" s="45"/>
      <c r="G7" s="45"/>
      <c r="H7" s="45"/>
      <c r="I7" s="45"/>
    </row>
    <row r="8" spans="1:9" customFormat="1" ht="21" customHeight="1" x14ac:dyDescent="0.3">
      <c r="A8" s="45"/>
      <c r="B8" s="49" t="s">
        <v>17</v>
      </c>
      <c r="C8" s="50">
        <v>31</v>
      </c>
      <c r="D8" s="51">
        <v>1259102.3</v>
      </c>
      <c r="E8" s="51"/>
      <c r="F8" s="45"/>
      <c r="G8" s="45"/>
      <c r="H8" s="45"/>
      <c r="I8" s="45"/>
    </row>
    <row r="9" spans="1:9" customFormat="1" ht="21" customHeight="1" x14ac:dyDescent="0.3">
      <c r="A9" s="45"/>
      <c r="B9" s="49" t="s">
        <v>1196</v>
      </c>
      <c r="C9" s="50" t="s">
        <v>1195</v>
      </c>
      <c r="D9" s="51" t="s">
        <v>1195</v>
      </c>
      <c r="E9" s="51"/>
      <c r="F9" s="45"/>
      <c r="G9" s="45"/>
      <c r="H9" s="45"/>
      <c r="I9" s="45"/>
    </row>
    <row r="10" spans="1:9" customFormat="1" ht="21" customHeight="1" x14ac:dyDescent="0.3">
      <c r="A10" s="45"/>
      <c r="B10" s="49" t="s">
        <v>1197</v>
      </c>
      <c r="C10" s="50" t="s">
        <v>1195</v>
      </c>
      <c r="D10" s="52" t="s">
        <v>1195</v>
      </c>
      <c r="E10" s="52"/>
      <c r="F10" s="45"/>
      <c r="G10" s="45"/>
      <c r="H10" s="45"/>
      <c r="I10" s="45"/>
    </row>
    <row r="11" spans="1:9" customFormat="1" ht="21" customHeight="1" x14ac:dyDescent="0.3">
      <c r="A11" s="45"/>
      <c r="B11" s="46" t="s">
        <v>1198</v>
      </c>
      <c r="C11" s="53">
        <f>+C8</f>
        <v>31</v>
      </c>
      <c r="D11" s="54">
        <f>D8</f>
        <v>1259102.3</v>
      </c>
      <c r="E11" s="54"/>
      <c r="F11" s="55"/>
      <c r="G11" s="45"/>
      <c r="H11" s="45"/>
      <c r="I11" s="45"/>
    </row>
    <row r="12" spans="1:9" customFormat="1" ht="21" customHeight="1" x14ac:dyDescent="0.3">
      <c r="A12" s="45"/>
      <c r="B12" s="56"/>
      <c r="C12" s="44"/>
      <c r="D12" s="57"/>
      <c r="E12" s="58"/>
      <c r="F12" s="45"/>
      <c r="G12" s="45"/>
      <c r="H12" s="45"/>
      <c r="I12" s="45"/>
    </row>
    <row r="13" spans="1:9" customFormat="1" ht="21" customHeight="1" x14ac:dyDescent="0.35">
      <c r="A13" s="59" t="s">
        <v>1199</v>
      </c>
      <c r="B13" s="56"/>
      <c r="C13" s="44"/>
      <c r="D13" s="57"/>
      <c r="E13" s="58"/>
      <c r="F13" s="45"/>
      <c r="G13" s="45"/>
      <c r="H13" s="45"/>
      <c r="I13" s="45"/>
    </row>
    <row r="14" spans="1:9" customFormat="1" ht="21" customHeight="1" x14ac:dyDescent="0.3">
      <c r="A14" s="45"/>
      <c r="B14" s="60" t="s">
        <v>1200</v>
      </c>
      <c r="C14" s="44"/>
      <c r="D14" s="57"/>
      <c r="E14" s="58"/>
      <c r="F14" s="45"/>
      <c r="G14" s="45"/>
      <c r="H14" s="45"/>
      <c r="I14" s="45"/>
    </row>
    <row r="15" spans="1:9" customFormat="1" ht="21" customHeight="1" x14ac:dyDescent="0.3">
      <c r="A15" s="45"/>
      <c r="B15" s="60"/>
      <c r="C15" s="44"/>
      <c r="D15" s="57"/>
      <c r="E15" s="58"/>
      <c r="F15" s="45"/>
      <c r="G15" s="45"/>
      <c r="H15" s="45"/>
      <c r="I15" s="45"/>
    </row>
    <row r="16" spans="1:9" customFormat="1" ht="21" customHeight="1" x14ac:dyDescent="0.35">
      <c r="A16" s="61" t="s">
        <v>1201</v>
      </c>
      <c r="B16" s="61"/>
      <c r="C16" s="44"/>
      <c r="D16" s="57"/>
      <c r="E16" s="58"/>
      <c r="F16" s="45"/>
      <c r="G16" s="45"/>
      <c r="H16" s="45"/>
      <c r="I16" s="45"/>
    </row>
    <row r="17" spans="1:9" customFormat="1" ht="21" customHeight="1" x14ac:dyDescent="0.3">
      <c r="A17" s="45"/>
      <c r="B17" s="60" t="s">
        <v>1200</v>
      </c>
      <c r="C17" s="44"/>
      <c r="D17" s="57"/>
      <c r="E17" s="58"/>
      <c r="F17" s="45"/>
      <c r="G17" s="45"/>
      <c r="H17" s="45"/>
      <c r="I17" s="45"/>
    </row>
    <row r="18" spans="1:9" x14ac:dyDescent="0.2">
      <c r="I18" s="17" t="s">
        <v>15</v>
      </c>
    </row>
    <row r="19" spans="1:9" s="6" customFormat="1" x14ac:dyDescent="0.2">
      <c r="A19" s="39" t="s">
        <v>125</v>
      </c>
      <c r="B19" s="39"/>
      <c r="C19" s="39"/>
      <c r="D19" s="39"/>
      <c r="E19" s="39"/>
      <c r="F19" s="39"/>
      <c r="G19" s="39"/>
      <c r="H19" s="39"/>
      <c r="I19" s="39"/>
    </row>
    <row r="20" spans="1:9" s="6" customFormat="1" x14ac:dyDescent="0.2">
      <c r="A20" s="39" t="s">
        <v>18</v>
      </c>
      <c r="B20" s="39"/>
      <c r="C20" s="39"/>
      <c r="D20" s="39"/>
      <c r="E20" s="39"/>
      <c r="F20" s="39"/>
      <c r="G20" s="39"/>
      <c r="H20" s="39"/>
      <c r="I20" s="39"/>
    </row>
    <row r="21" spans="1:9" s="6" customFormat="1" x14ac:dyDescent="0.2">
      <c r="A21" s="40" t="s">
        <v>126</v>
      </c>
      <c r="B21" s="40"/>
      <c r="C21" s="40"/>
      <c r="D21" s="40"/>
      <c r="E21" s="40"/>
      <c r="F21" s="40"/>
      <c r="G21" s="40"/>
      <c r="H21" s="40"/>
      <c r="I21" s="40"/>
    </row>
    <row r="22" spans="1:9" s="6" customFormat="1" x14ac:dyDescent="0.2">
      <c r="A22" s="14" t="s">
        <v>14</v>
      </c>
      <c r="B22" s="14" t="s">
        <v>13</v>
      </c>
      <c r="C22" s="14" t="s">
        <v>12</v>
      </c>
      <c r="D22" s="16" t="s">
        <v>11</v>
      </c>
      <c r="E22" s="14" t="s">
        <v>10</v>
      </c>
      <c r="F22" s="15" t="s">
        <v>9</v>
      </c>
      <c r="G22" s="15" t="s">
        <v>8</v>
      </c>
      <c r="H22" s="14" t="s">
        <v>7</v>
      </c>
      <c r="I22" s="14" t="s">
        <v>6</v>
      </c>
    </row>
    <row r="23" spans="1:9" s="6" customFormat="1" x14ac:dyDescent="0.2">
      <c r="A23" s="12"/>
      <c r="B23" s="12"/>
      <c r="C23" s="12" t="s">
        <v>5</v>
      </c>
      <c r="D23" s="13" t="s">
        <v>4</v>
      </c>
      <c r="E23" s="12"/>
      <c r="F23" s="13" t="s">
        <v>3</v>
      </c>
      <c r="G23" s="13" t="s">
        <v>2</v>
      </c>
      <c r="H23" s="12" t="s">
        <v>1</v>
      </c>
      <c r="I23" s="12" t="s">
        <v>0</v>
      </c>
    </row>
    <row r="24" spans="1:9" s="6" customFormat="1" ht="60.75" x14ac:dyDescent="0.2">
      <c r="A24" s="10">
        <v>1</v>
      </c>
      <c r="B24" s="7" t="s">
        <v>124</v>
      </c>
      <c r="C24" s="11">
        <v>362</v>
      </c>
      <c r="D24" s="11">
        <v>362</v>
      </c>
      <c r="E24" s="10" t="s">
        <v>17</v>
      </c>
      <c r="F24" s="23" t="s">
        <v>128</v>
      </c>
      <c r="G24" s="23" t="s">
        <v>129</v>
      </c>
      <c r="H24" s="8" t="s">
        <v>16</v>
      </c>
      <c r="I24" s="7" t="s">
        <v>123</v>
      </c>
    </row>
    <row r="25" spans="1:9" s="6" customFormat="1" ht="60.75" x14ac:dyDescent="0.2">
      <c r="A25" s="10">
        <v>2</v>
      </c>
      <c r="B25" s="25" t="s">
        <v>127</v>
      </c>
      <c r="C25" s="11">
        <v>500</v>
      </c>
      <c r="D25" s="24">
        <v>500</v>
      </c>
      <c r="E25" s="10" t="s">
        <v>17</v>
      </c>
      <c r="F25" s="9" t="s">
        <v>130</v>
      </c>
      <c r="G25" s="9" t="s">
        <v>130</v>
      </c>
      <c r="H25" s="8" t="s">
        <v>16</v>
      </c>
      <c r="I25" s="7" t="s">
        <v>131</v>
      </c>
    </row>
    <row r="26" spans="1:9" s="6" customFormat="1" ht="60.75" x14ac:dyDescent="0.2">
      <c r="A26" s="10">
        <v>3</v>
      </c>
      <c r="B26" s="7" t="s">
        <v>132</v>
      </c>
      <c r="C26" s="11">
        <v>26514.6</v>
      </c>
      <c r="D26" s="11">
        <v>26514.6</v>
      </c>
      <c r="E26" s="10" t="s">
        <v>17</v>
      </c>
      <c r="F26" s="9" t="s">
        <v>133</v>
      </c>
      <c r="G26" s="9" t="s">
        <v>134</v>
      </c>
      <c r="H26" s="8" t="s">
        <v>16</v>
      </c>
      <c r="I26" s="7" t="s">
        <v>135</v>
      </c>
    </row>
    <row r="27" spans="1:9" s="6" customFormat="1" ht="40.5" x14ac:dyDescent="0.2">
      <c r="A27" s="10">
        <v>4</v>
      </c>
      <c r="B27" s="21" t="s">
        <v>136</v>
      </c>
      <c r="C27" s="22">
        <v>24800</v>
      </c>
      <c r="D27" s="22">
        <v>24800</v>
      </c>
      <c r="E27" s="19" t="s">
        <v>17</v>
      </c>
      <c r="F27" s="23" t="s">
        <v>137</v>
      </c>
      <c r="G27" s="23" t="s">
        <v>138</v>
      </c>
      <c r="H27" s="18" t="s">
        <v>16</v>
      </c>
      <c r="I27" s="7" t="s">
        <v>229</v>
      </c>
    </row>
    <row r="28" spans="1:9" s="6" customFormat="1" ht="40.5" x14ac:dyDescent="0.2">
      <c r="A28" s="10">
        <v>5</v>
      </c>
      <c r="B28" s="21" t="s">
        <v>139</v>
      </c>
      <c r="C28" s="11">
        <v>15900</v>
      </c>
      <c r="D28" s="24">
        <v>15900</v>
      </c>
      <c r="E28" s="10" t="s">
        <v>17</v>
      </c>
      <c r="F28" s="23" t="s">
        <v>140</v>
      </c>
      <c r="G28" s="23" t="s">
        <v>141</v>
      </c>
      <c r="H28" s="8" t="s">
        <v>16</v>
      </c>
      <c r="I28" s="7" t="s">
        <v>227</v>
      </c>
    </row>
    <row r="29" spans="1:9" s="6" customFormat="1" ht="40.5" x14ac:dyDescent="0.2">
      <c r="A29" s="10">
        <v>6</v>
      </c>
      <c r="B29" s="21" t="s">
        <v>142</v>
      </c>
      <c r="C29" s="11">
        <v>11590</v>
      </c>
      <c r="D29" s="24">
        <v>11590</v>
      </c>
      <c r="E29" s="10" t="s">
        <v>17</v>
      </c>
      <c r="F29" s="23" t="s">
        <v>143</v>
      </c>
      <c r="G29" s="23" t="s">
        <v>144</v>
      </c>
      <c r="H29" s="8" t="s">
        <v>16</v>
      </c>
      <c r="I29" s="7" t="s">
        <v>228</v>
      </c>
    </row>
    <row r="30" spans="1:9" s="37" customFormat="1" ht="60.75" x14ac:dyDescent="0.2">
      <c r="A30" s="10">
        <v>7</v>
      </c>
      <c r="B30" s="33" t="s">
        <v>145</v>
      </c>
      <c r="C30" s="34">
        <v>137000</v>
      </c>
      <c r="D30" s="35">
        <v>137000</v>
      </c>
      <c r="E30" s="30" t="s">
        <v>17</v>
      </c>
      <c r="F30" s="23" t="s">
        <v>146</v>
      </c>
      <c r="G30" s="23" t="s">
        <v>147</v>
      </c>
      <c r="H30" s="36" t="s">
        <v>16</v>
      </c>
      <c r="I30" s="7" t="s">
        <v>226</v>
      </c>
    </row>
    <row r="31" spans="1:9" s="6" customFormat="1" ht="60.75" x14ac:dyDescent="0.2">
      <c r="A31" s="10">
        <v>8</v>
      </c>
      <c r="B31" s="9" t="s">
        <v>150</v>
      </c>
      <c r="C31" s="11">
        <v>1900</v>
      </c>
      <c r="D31" s="24">
        <v>1900</v>
      </c>
      <c r="E31" s="10" t="s">
        <v>17</v>
      </c>
      <c r="F31" s="20" t="s">
        <v>148</v>
      </c>
      <c r="G31" s="20" t="s">
        <v>149</v>
      </c>
      <c r="H31" s="8" t="s">
        <v>16</v>
      </c>
      <c r="I31" s="7" t="s">
        <v>225</v>
      </c>
    </row>
    <row r="32" spans="1:9" s="6" customFormat="1" ht="60.75" x14ac:dyDescent="0.2">
      <c r="A32" s="10">
        <v>9</v>
      </c>
      <c r="B32" s="7" t="s">
        <v>151</v>
      </c>
      <c r="C32" s="11">
        <v>5500</v>
      </c>
      <c r="D32" s="11">
        <v>5500</v>
      </c>
      <c r="E32" s="10" t="s">
        <v>17</v>
      </c>
      <c r="F32" s="20" t="s">
        <v>152</v>
      </c>
      <c r="G32" s="20" t="s">
        <v>152</v>
      </c>
      <c r="H32" s="8" t="s">
        <v>16</v>
      </c>
      <c r="I32" s="7" t="s">
        <v>224</v>
      </c>
    </row>
    <row r="33" spans="1:9" s="6" customFormat="1" ht="60.75" x14ac:dyDescent="0.2">
      <c r="A33" s="10">
        <v>10</v>
      </c>
      <c r="B33" s="7" t="s">
        <v>153</v>
      </c>
      <c r="C33" s="11">
        <v>3000</v>
      </c>
      <c r="D33" s="11">
        <v>3000</v>
      </c>
      <c r="E33" s="10" t="s">
        <v>17</v>
      </c>
      <c r="F33" s="23" t="s">
        <v>154</v>
      </c>
      <c r="G33" s="23" t="s">
        <v>154</v>
      </c>
      <c r="H33" s="8" t="s">
        <v>16</v>
      </c>
      <c r="I33" s="7" t="s">
        <v>223</v>
      </c>
    </row>
    <row r="34" spans="1:9" ht="60.75" x14ac:dyDescent="0.2">
      <c r="A34" s="10">
        <v>11</v>
      </c>
      <c r="B34" s="7" t="s">
        <v>155</v>
      </c>
      <c r="C34" s="11">
        <v>4700</v>
      </c>
      <c r="D34" s="11">
        <v>4700</v>
      </c>
      <c r="E34" s="10" t="s">
        <v>17</v>
      </c>
      <c r="F34" s="23" t="s">
        <v>156</v>
      </c>
      <c r="G34" s="23" t="s">
        <v>157</v>
      </c>
      <c r="H34" s="8" t="s">
        <v>16</v>
      </c>
      <c r="I34" s="7" t="s">
        <v>222</v>
      </c>
    </row>
    <row r="35" spans="1:9" ht="60.75" x14ac:dyDescent="0.2">
      <c r="A35" s="10">
        <v>12</v>
      </c>
      <c r="B35" s="7" t="s">
        <v>158</v>
      </c>
      <c r="C35" s="11">
        <v>57635.55</v>
      </c>
      <c r="D35" s="11">
        <v>57635.55</v>
      </c>
      <c r="E35" s="10" t="s">
        <v>17</v>
      </c>
      <c r="F35" s="23" t="s">
        <v>159</v>
      </c>
      <c r="G35" s="23" t="s">
        <v>160</v>
      </c>
      <c r="H35" s="8" t="s">
        <v>16</v>
      </c>
      <c r="I35" s="7" t="s">
        <v>221</v>
      </c>
    </row>
    <row r="36" spans="1:9" ht="60.75" x14ac:dyDescent="0.2">
      <c r="A36" s="10">
        <v>13</v>
      </c>
      <c r="B36" s="7" t="s">
        <v>161</v>
      </c>
      <c r="C36" s="11">
        <v>2455.65</v>
      </c>
      <c r="D36" s="11">
        <v>2455.65</v>
      </c>
      <c r="E36" s="10" t="s">
        <v>17</v>
      </c>
      <c r="F36" s="23" t="s">
        <v>162</v>
      </c>
      <c r="G36" s="23" t="s">
        <v>163</v>
      </c>
      <c r="H36" s="8" t="s">
        <v>16</v>
      </c>
      <c r="I36" s="7" t="s">
        <v>220</v>
      </c>
    </row>
    <row r="37" spans="1:9" ht="60.75" x14ac:dyDescent="0.2">
      <c r="A37" s="10">
        <v>14</v>
      </c>
      <c r="B37" s="7" t="s">
        <v>164</v>
      </c>
      <c r="C37" s="11">
        <v>749</v>
      </c>
      <c r="D37" s="11">
        <v>749</v>
      </c>
      <c r="E37" s="10" t="s">
        <v>17</v>
      </c>
      <c r="F37" s="20" t="s">
        <v>165</v>
      </c>
      <c r="G37" s="20" t="s">
        <v>166</v>
      </c>
      <c r="H37" s="8" t="s">
        <v>16</v>
      </c>
      <c r="I37" s="7" t="s">
        <v>219</v>
      </c>
    </row>
    <row r="38" spans="1:9" s="32" customFormat="1" ht="60.75" x14ac:dyDescent="0.2">
      <c r="A38" s="10">
        <v>15</v>
      </c>
      <c r="B38" s="7" t="s">
        <v>170</v>
      </c>
      <c r="C38" s="11">
        <v>3000</v>
      </c>
      <c r="D38" s="11">
        <v>3000</v>
      </c>
      <c r="E38" s="10" t="s">
        <v>17</v>
      </c>
      <c r="F38" s="23" t="s">
        <v>154</v>
      </c>
      <c r="G38" s="23" t="s">
        <v>154</v>
      </c>
      <c r="H38" s="8" t="s">
        <v>16</v>
      </c>
      <c r="I38" s="7" t="s">
        <v>171</v>
      </c>
    </row>
    <row r="39" spans="1:9" ht="60.75" x14ac:dyDescent="0.2">
      <c r="A39" s="10">
        <v>16</v>
      </c>
      <c r="B39" s="7" t="s">
        <v>167</v>
      </c>
      <c r="C39" s="11">
        <v>4177</v>
      </c>
      <c r="D39" s="11">
        <v>4177</v>
      </c>
      <c r="E39" s="10" t="s">
        <v>17</v>
      </c>
      <c r="F39" s="23" t="s">
        <v>168</v>
      </c>
      <c r="G39" s="23" t="s">
        <v>169</v>
      </c>
      <c r="H39" s="8" t="s">
        <v>16</v>
      </c>
      <c r="I39" s="7" t="s">
        <v>218</v>
      </c>
    </row>
    <row r="40" spans="1:9" ht="60.75" x14ac:dyDescent="0.2">
      <c r="A40" s="10">
        <v>17</v>
      </c>
      <c r="B40" s="7" t="s">
        <v>172</v>
      </c>
      <c r="C40" s="11">
        <v>300</v>
      </c>
      <c r="D40" s="11">
        <v>300</v>
      </c>
      <c r="E40" s="10" t="s">
        <v>17</v>
      </c>
      <c r="F40" s="9" t="s">
        <v>173</v>
      </c>
      <c r="G40" s="9" t="s">
        <v>174</v>
      </c>
      <c r="H40" s="8" t="s">
        <v>16</v>
      </c>
      <c r="I40" s="7" t="s">
        <v>217</v>
      </c>
    </row>
    <row r="41" spans="1:9" ht="60.75" x14ac:dyDescent="0.2">
      <c r="A41" s="10">
        <v>18</v>
      </c>
      <c r="B41" s="7" t="s">
        <v>175</v>
      </c>
      <c r="C41" s="11">
        <v>348</v>
      </c>
      <c r="D41" s="11">
        <v>348</v>
      </c>
      <c r="E41" s="10" t="s">
        <v>17</v>
      </c>
      <c r="F41" s="23" t="s">
        <v>176</v>
      </c>
      <c r="G41" s="23" t="s">
        <v>177</v>
      </c>
      <c r="H41" s="8" t="s">
        <v>16</v>
      </c>
      <c r="I41" s="7" t="s">
        <v>216</v>
      </c>
    </row>
    <row r="42" spans="1:9" ht="60.75" x14ac:dyDescent="0.2">
      <c r="A42" s="10">
        <v>19</v>
      </c>
      <c r="B42" s="7" t="s">
        <v>267</v>
      </c>
      <c r="C42" s="11">
        <v>500000</v>
      </c>
      <c r="D42" s="11">
        <v>500000</v>
      </c>
      <c r="E42" s="10" t="s">
        <v>17</v>
      </c>
      <c r="F42" s="9" t="s">
        <v>178</v>
      </c>
      <c r="G42" s="9" t="s">
        <v>179</v>
      </c>
      <c r="H42" s="8" t="s">
        <v>16</v>
      </c>
      <c r="I42" s="7" t="s">
        <v>215</v>
      </c>
    </row>
    <row r="43" spans="1:9" ht="60.75" x14ac:dyDescent="0.2">
      <c r="A43" s="10">
        <v>20</v>
      </c>
      <c r="B43" s="7" t="s">
        <v>268</v>
      </c>
      <c r="C43" s="11">
        <v>4333.5</v>
      </c>
      <c r="D43" s="11">
        <v>4333.5</v>
      </c>
      <c r="E43" s="10" t="s">
        <v>17</v>
      </c>
      <c r="F43" s="9" t="s">
        <v>269</v>
      </c>
      <c r="G43" s="9" t="s">
        <v>270</v>
      </c>
      <c r="H43" s="8" t="s">
        <v>16</v>
      </c>
      <c r="I43" s="7" t="s">
        <v>271</v>
      </c>
    </row>
    <row r="44" spans="1:9" ht="60.75" x14ac:dyDescent="0.2">
      <c r="A44" s="10">
        <v>21</v>
      </c>
      <c r="B44" s="7" t="s">
        <v>272</v>
      </c>
      <c r="C44" s="11">
        <v>8132</v>
      </c>
      <c r="D44" s="11">
        <v>8132</v>
      </c>
      <c r="E44" s="10" t="s">
        <v>17</v>
      </c>
      <c r="F44" s="9" t="s">
        <v>273</v>
      </c>
      <c r="G44" s="9" t="s">
        <v>274</v>
      </c>
      <c r="H44" s="8" t="s">
        <v>16</v>
      </c>
      <c r="I44" s="7" t="s">
        <v>275</v>
      </c>
    </row>
    <row r="45" spans="1:9" ht="60.75" x14ac:dyDescent="0.2">
      <c r="A45" s="10">
        <v>22</v>
      </c>
      <c r="B45" s="7" t="s">
        <v>180</v>
      </c>
      <c r="C45" s="11">
        <v>18500</v>
      </c>
      <c r="D45" s="11">
        <v>18500</v>
      </c>
      <c r="E45" s="10" t="s">
        <v>17</v>
      </c>
      <c r="F45" s="23" t="s">
        <v>181</v>
      </c>
      <c r="G45" s="23" t="s">
        <v>182</v>
      </c>
      <c r="H45" s="8" t="s">
        <v>16</v>
      </c>
      <c r="I45" s="31" t="s">
        <v>214</v>
      </c>
    </row>
    <row r="46" spans="1:9" ht="40.5" x14ac:dyDescent="0.2">
      <c r="A46" s="10">
        <v>23</v>
      </c>
      <c r="B46" s="7" t="s">
        <v>183</v>
      </c>
      <c r="C46" s="11">
        <v>105800</v>
      </c>
      <c r="D46" s="11">
        <v>105800</v>
      </c>
      <c r="E46" s="10" t="s">
        <v>17</v>
      </c>
      <c r="F46" s="23" t="s">
        <v>184</v>
      </c>
      <c r="G46" s="23" t="s">
        <v>185</v>
      </c>
      <c r="H46" s="8" t="s">
        <v>16</v>
      </c>
      <c r="I46" s="31" t="s">
        <v>213</v>
      </c>
    </row>
    <row r="47" spans="1:9" ht="60.75" x14ac:dyDescent="0.2">
      <c r="A47" s="10">
        <v>24</v>
      </c>
      <c r="B47" s="7" t="s">
        <v>188</v>
      </c>
      <c r="C47" s="11">
        <v>9750</v>
      </c>
      <c r="D47" s="11">
        <v>9750</v>
      </c>
      <c r="E47" s="10" t="s">
        <v>17</v>
      </c>
      <c r="F47" s="23" t="s">
        <v>186</v>
      </c>
      <c r="G47" s="23" t="s">
        <v>187</v>
      </c>
      <c r="H47" s="8" t="s">
        <v>16</v>
      </c>
      <c r="I47" s="31" t="s">
        <v>212</v>
      </c>
    </row>
    <row r="48" spans="1:9" ht="60.75" x14ac:dyDescent="0.2">
      <c r="A48" s="10">
        <v>25</v>
      </c>
      <c r="B48" s="7" t="s">
        <v>189</v>
      </c>
      <c r="C48" s="11">
        <v>28100</v>
      </c>
      <c r="D48" s="11">
        <v>28100</v>
      </c>
      <c r="E48" s="10" t="s">
        <v>17</v>
      </c>
      <c r="F48" s="9" t="s">
        <v>190</v>
      </c>
      <c r="G48" s="9" t="s">
        <v>191</v>
      </c>
      <c r="H48" s="8" t="s">
        <v>16</v>
      </c>
      <c r="I48" s="31" t="s">
        <v>211</v>
      </c>
    </row>
    <row r="49" spans="1:9" ht="60.75" x14ac:dyDescent="0.2">
      <c r="A49" s="10">
        <v>26</v>
      </c>
      <c r="B49" s="7" t="s">
        <v>194</v>
      </c>
      <c r="C49" s="11">
        <v>53552</v>
      </c>
      <c r="D49" s="11">
        <v>53552</v>
      </c>
      <c r="E49" s="10" t="s">
        <v>17</v>
      </c>
      <c r="F49" s="9" t="s">
        <v>192</v>
      </c>
      <c r="G49" s="9" t="s">
        <v>193</v>
      </c>
      <c r="H49" s="8" t="s">
        <v>16</v>
      </c>
      <c r="I49" s="31" t="s">
        <v>210</v>
      </c>
    </row>
    <row r="50" spans="1:9" ht="60.75" x14ac:dyDescent="0.2">
      <c r="A50" s="10">
        <v>27</v>
      </c>
      <c r="B50" s="7" t="s">
        <v>195</v>
      </c>
      <c r="C50" s="11">
        <v>36000</v>
      </c>
      <c r="D50" s="11">
        <v>36000</v>
      </c>
      <c r="E50" s="10" t="s">
        <v>17</v>
      </c>
      <c r="F50" s="23" t="s">
        <v>196</v>
      </c>
      <c r="G50" s="23" t="s">
        <v>197</v>
      </c>
      <c r="H50" s="8" t="s">
        <v>16</v>
      </c>
      <c r="I50" s="31" t="s">
        <v>198</v>
      </c>
    </row>
    <row r="51" spans="1:9" ht="60.75" x14ac:dyDescent="0.2">
      <c r="A51" s="10">
        <v>28</v>
      </c>
      <c r="B51" s="7" t="s">
        <v>199</v>
      </c>
      <c r="C51" s="11">
        <v>30650</v>
      </c>
      <c r="D51" s="11">
        <v>30650</v>
      </c>
      <c r="E51" s="10" t="s">
        <v>17</v>
      </c>
      <c r="F51" s="23" t="s">
        <v>200</v>
      </c>
      <c r="G51" s="23" t="s">
        <v>201</v>
      </c>
      <c r="H51" s="8" t="s">
        <v>16</v>
      </c>
      <c r="I51" s="31" t="s">
        <v>209</v>
      </c>
    </row>
    <row r="52" spans="1:9" ht="60.75" x14ac:dyDescent="0.2">
      <c r="A52" s="10">
        <v>29</v>
      </c>
      <c r="B52" s="7" t="s">
        <v>199</v>
      </c>
      <c r="C52" s="11">
        <v>7250</v>
      </c>
      <c r="D52" s="11">
        <v>7250</v>
      </c>
      <c r="E52" s="10" t="s">
        <v>17</v>
      </c>
      <c r="F52" s="23" t="s">
        <v>202</v>
      </c>
      <c r="G52" s="23" t="s">
        <v>203</v>
      </c>
      <c r="H52" s="8" t="s">
        <v>16</v>
      </c>
      <c r="I52" s="31" t="s">
        <v>208</v>
      </c>
    </row>
    <row r="53" spans="1:9" ht="60.75" x14ac:dyDescent="0.2">
      <c r="A53" s="10">
        <v>30</v>
      </c>
      <c r="B53" s="7" t="s">
        <v>204</v>
      </c>
      <c r="C53" s="11">
        <v>56603</v>
      </c>
      <c r="D53" s="11">
        <v>56603</v>
      </c>
      <c r="E53" s="10" t="s">
        <v>17</v>
      </c>
      <c r="F53" s="23" t="s">
        <v>205</v>
      </c>
      <c r="G53" s="23" t="s">
        <v>206</v>
      </c>
      <c r="H53" s="8" t="s">
        <v>16</v>
      </c>
      <c r="I53" s="31" t="s">
        <v>207</v>
      </c>
    </row>
    <row r="54" spans="1:9" ht="60.75" x14ac:dyDescent="0.2">
      <c r="A54" s="10">
        <v>31</v>
      </c>
      <c r="B54" s="38" t="s">
        <v>243</v>
      </c>
      <c r="C54" s="11">
        <v>100000</v>
      </c>
      <c r="D54" s="11">
        <v>100000</v>
      </c>
      <c r="E54" s="10" t="s">
        <v>17</v>
      </c>
      <c r="F54" s="9" t="s">
        <v>560</v>
      </c>
      <c r="G54" s="9" t="s">
        <v>561</v>
      </c>
      <c r="H54" s="8" t="s">
        <v>16</v>
      </c>
      <c r="I54" s="7" t="s">
        <v>244</v>
      </c>
    </row>
    <row r="55" spans="1:9" x14ac:dyDescent="0.2">
      <c r="B55" s="26"/>
      <c r="C55" s="27"/>
      <c r="D55" s="27"/>
      <c r="F55" s="28"/>
      <c r="G55" s="28"/>
      <c r="I55" s="29"/>
    </row>
  </sheetData>
  <mergeCells count="13">
    <mergeCell ref="A19:I19"/>
    <mergeCell ref="A20:I20"/>
    <mergeCell ref="A21:I21"/>
    <mergeCell ref="A1:I1"/>
    <mergeCell ref="A2:I2"/>
    <mergeCell ref="D5:E5"/>
    <mergeCell ref="D6:E6"/>
    <mergeCell ref="D7:E7"/>
    <mergeCell ref="D8:E8"/>
    <mergeCell ref="D9:E9"/>
    <mergeCell ref="D10:E10"/>
    <mergeCell ref="D11:E11"/>
    <mergeCell ref="A16:B1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6" fitToHeight="0" orientation="landscape" r:id="rId1"/>
  <headerFooter differentFirst="1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AF809-7699-4A95-80F3-053AAB60B4BD}">
  <sheetPr>
    <tabColor indexed="12"/>
    <pageSetUpPr fitToPage="1"/>
  </sheetPr>
  <dimension ref="A1:I63"/>
  <sheetViews>
    <sheetView zoomScale="90" zoomScaleNormal="90" zoomScaleSheetLayoutView="100" workbookViewId="0">
      <selection sqref="A1:XFD17"/>
    </sheetView>
  </sheetViews>
  <sheetFormatPr defaultColWidth="23.7109375" defaultRowHeight="20.25" x14ac:dyDescent="0.2"/>
  <cols>
    <col min="1" max="1" width="7.42578125" style="5" bestFit="1" customWidth="1"/>
    <col min="2" max="2" width="42.5703125" style="1" bestFit="1" customWidth="1"/>
    <col min="3" max="3" width="17" style="1" customWidth="1"/>
    <col min="4" max="4" width="17.140625" style="4" bestFit="1" customWidth="1"/>
    <col min="5" max="5" width="14.28515625" style="5" bestFit="1" customWidth="1"/>
    <col min="6" max="6" width="29.42578125" style="4" bestFit="1" customWidth="1"/>
    <col min="7" max="7" width="25.5703125" style="3" bestFit="1" customWidth="1"/>
    <col min="8" max="8" width="15.28515625" style="2" bestFit="1" customWidth="1"/>
    <col min="9" max="9" width="26.42578125" style="1" bestFit="1" customWidth="1"/>
    <col min="10" max="16384" width="23.7109375" style="1"/>
  </cols>
  <sheetData>
    <row r="1" spans="1:9" s="42" customFormat="1" ht="21" customHeight="1" x14ac:dyDescent="0.3">
      <c r="A1" s="41" t="s">
        <v>1187</v>
      </c>
      <c r="B1" s="41"/>
      <c r="C1" s="41"/>
      <c r="D1" s="41"/>
      <c r="E1" s="41"/>
      <c r="F1" s="41"/>
      <c r="G1" s="41"/>
      <c r="H1" s="41"/>
      <c r="I1" s="41"/>
    </row>
    <row r="2" spans="1:9" s="42" customFormat="1" ht="21" customHeight="1" x14ac:dyDescent="0.3">
      <c r="A2" s="41" t="s">
        <v>1203</v>
      </c>
      <c r="B2" s="41"/>
      <c r="C2" s="41"/>
      <c r="D2" s="41"/>
      <c r="E2" s="41"/>
      <c r="F2" s="41"/>
      <c r="G2" s="41"/>
      <c r="H2" s="41"/>
      <c r="I2" s="41"/>
    </row>
    <row r="3" spans="1:9" s="42" customFormat="1" ht="21" customHeight="1" x14ac:dyDescent="0.3">
      <c r="A3" s="43" t="s">
        <v>1189</v>
      </c>
      <c r="B3" s="43"/>
      <c r="C3" s="44"/>
      <c r="D3" s="44"/>
      <c r="E3" s="45"/>
      <c r="F3" s="45"/>
      <c r="G3" s="45"/>
      <c r="H3" s="45"/>
      <c r="I3" s="45"/>
    </row>
    <row r="4" spans="1:9" customFormat="1" ht="21" customHeight="1" x14ac:dyDescent="0.3">
      <c r="A4" s="45"/>
      <c r="B4" s="45"/>
      <c r="C4" s="44"/>
      <c r="D4" s="44"/>
      <c r="E4" s="45"/>
      <c r="F4" s="45"/>
      <c r="G4" s="45"/>
      <c r="H4" s="45"/>
      <c r="I4" s="45"/>
    </row>
    <row r="5" spans="1:9" customFormat="1" ht="21" customHeight="1" x14ac:dyDescent="0.3">
      <c r="A5" s="45"/>
      <c r="B5" s="46" t="s">
        <v>1190</v>
      </c>
      <c r="C5" s="47" t="s">
        <v>1191</v>
      </c>
      <c r="D5" s="48" t="s">
        <v>1192</v>
      </c>
      <c r="E5" s="48"/>
      <c r="F5" s="45"/>
      <c r="G5" s="45"/>
      <c r="H5" s="45"/>
      <c r="I5" s="45"/>
    </row>
    <row r="6" spans="1:9" customFormat="1" ht="21" customHeight="1" x14ac:dyDescent="0.3">
      <c r="A6" s="45"/>
      <c r="B6" s="49" t="s">
        <v>1193</v>
      </c>
      <c r="C6" s="50" t="s">
        <v>1195</v>
      </c>
      <c r="D6" s="52" t="s">
        <v>1195</v>
      </c>
      <c r="E6" s="52"/>
      <c r="F6" s="45"/>
      <c r="G6" s="45"/>
      <c r="H6" s="45"/>
      <c r="I6" s="45"/>
    </row>
    <row r="7" spans="1:9" customFormat="1" ht="21" customHeight="1" x14ac:dyDescent="0.3">
      <c r="A7" s="45"/>
      <c r="B7" s="49" t="s">
        <v>1194</v>
      </c>
      <c r="C7" s="50" t="s">
        <v>1195</v>
      </c>
      <c r="D7" s="52" t="s">
        <v>1195</v>
      </c>
      <c r="E7" s="52"/>
      <c r="F7" s="45"/>
      <c r="G7" s="45"/>
      <c r="H7" s="45"/>
      <c r="I7" s="45"/>
    </row>
    <row r="8" spans="1:9" customFormat="1" ht="21" customHeight="1" x14ac:dyDescent="0.3">
      <c r="A8" s="45"/>
      <c r="B8" s="49" t="s">
        <v>17</v>
      </c>
      <c r="C8" s="50">
        <v>37</v>
      </c>
      <c r="D8" s="51">
        <v>1536200.75</v>
      </c>
      <c r="E8" s="51"/>
      <c r="F8" s="45"/>
      <c r="G8" s="45"/>
      <c r="H8" s="45"/>
      <c r="I8" s="45"/>
    </row>
    <row r="9" spans="1:9" customFormat="1" ht="21" customHeight="1" x14ac:dyDescent="0.3">
      <c r="A9" s="45"/>
      <c r="B9" s="49" t="s">
        <v>1196</v>
      </c>
      <c r="C9" s="50" t="s">
        <v>1195</v>
      </c>
      <c r="D9" s="51" t="s">
        <v>1195</v>
      </c>
      <c r="E9" s="51"/>
      <c r="F9" s="45"/>
      <c r="G9" s="45"/>
      <c r="H9" s="45"/>
      <c r="I9" s="45"/>
    </row>
    <row r="10" spans="1:9" customFormat="1" ht="21" customHeight="1" x14ac:dyDescent="0.3">
      <c r="A10" s="45"/>
      <c r="B10" s="49" t="s">
        <v>1197</v>
      </c>
      <c r="C10" s="50" t="s">
        <v>1195</v>
      </c>
      <c r="D10" s="52" t="s">
        <v>1195</v>
      </c>
      <c r="E10" s="52"/>
      <c r="F10" s="45"/>
      <c r="G10" s="45"/>
      <c r="H10" s="45"/>
      <c r="I10" s="45"/>
    </row>
    <row r="11" spans="1:9" customFormat="1" ht="21" customHeight="1" x14ac:dyDescent="0.3">
      <c r="A11" s="45"/>
      <c r="B11" s="46" t="s">
        <v>1198</v>
      </c>
      <c r="C11" s="53">
        <f>+C8</f>
        <v>37</v>
      </c>
      <c r="D11" s="54">
        <f>D8</f>
        <v>1536200.75</v>
      </c>
      <c r="E11" s="54"/>
      <c r="F11" s="55"/>
      <c r="G11" s="45"/>
      <c r="H11" s="45"/>
      <c r="I11" s="45"/>
    </row>
    <row r="12" spans="1:9" customFormat="1" ht="21" customHeight="1" x14ac:dyDescent="0.3">
      <c r="A12" s="45"/>
      <c r="B12" s="56"/>
      <c r="C12" s="44"/>
      <c r="D12" s="57"/>
      <c r="E12" s="58"/>
      <c r="F12" s="45"/>
      <c r="G12" s="45"/>
      <c r="H12" s="45"/>
      <c r="I12" s="45"/>
    </row>
    <row r="13" spans="1:9" customFormat="1" ht="21" customHeight="1" x14ac:dyDescent="0.35">
      <c r="A13" s="59" t="s">
        <v>1199</v>
      </c>
      <c r="B13" s="56"/>
      <c r="C13" s="44"/>
      <c r="D13" s="57"/>
      <c r="E13" s="58"/>
      <c r="F13" s="45"/>
      <c r="G13" s="45"/>
      <c r="H13" s="45"/>
      <c r="I13" s="45"/>
    </row>
    <row r="14" spans="1:9" customFormat="1" ht="21" customHeight="1" x14ac:dyDescent="0.3">
      <c r="A14" s="45"/>
      <c r="B14" s="60" t="s">
        <v>1200</v>
      </c>
      <c r="C14" s="44"/>
      <c r="D14" s="57"/>
      <c r="E14" s="58"/>
      <c r="F14" s="45"/>
      <c r="G14" s="45"/>
      <c r="H14" s="45"/>
      <c r="I14" s="45"/>
    </row>
    <row r="15" spans="1:9" customFormat="1" ht="21" customHeight="1" x14ac:dyDescent="0.3">
      <c r="A15" s="45"/>
      <c r="B15" s="60"/>
      <c r="C15" s="44"/>
      <c r="D15" s="57"/>
      <c r="E15" s="58"/>
      <c r="F15" s="45"/>
      <c r="G15" s="45"/>
      <c r="H15" s="45"/>
      <c r="I15" s="45"/>
    </row>
    <row r="16" spans="1:9" customFormat="1" ht="21" customHeight="1" x14ac:dyDescent="0.35">
      <c r="A16" s="61" t="s">
        <v>1201</v>
      </c>
      <c r="B16" s="61"/>
      <c r="C16" s="44"/>
      <c r="D16" s="57"/>
      <c r="E16" s="58"/>
      <c r="F16" s="45"/>
      <c r="G16" s="45"/>
      <c r="H16" s="45"/>
      <c r="I16" s="45"/>
    </row>
    <row r="17" spans="1:9" customFormat="1" ht="21" customHeight="1" x14ac:dyDescent="0.3">
      <c r="A17" s="45"/>
      <c r="B17" s="60" t="s">
        <v>1200</v>
      </c>
      <c r="C17" s="44"/>
      <c r="D17" s="57"/>
      <c r="E17" s="58"/>
      <c r="F17" s="45"/>
      <c r="G17" s="45"/>
      <c r="H17" s="45"/>
      <c r="I17" s="45"/>
    </row>
    <row r="18" spans="1:9" x14ac:dyDescent="0.2">
      <c r="I18" s="17" t="s">
        <v>15</v>
      </c>
    </row>
    <row r="19" spans="1:9" s="6" customFormat="1" x14ac:dyDescent="0.2">
      <c r="A19" s="39" t="s">
        <v>266</v>
      </c>
      <c r="B19" s="39"/>
      <c r="C19" s="39"/>
      <c r="D19" s="39"/>
      <c r="E19" s="39"/>
      <c r="F19" s="39"/>
      <c r="G19" s="39"/>
      <c r="H19" s="39"/>
      <c r="I19" s="39"/>
    </row>
    <row r="20" spans="1:9" s="6" customFormat="1" x14ac:dyDescent="0.2">
      <c r="A20" s="39" t="s">
        <v>18</v>
      </c>
      <c r="B20" s="39"/>
      <c r="C20" s="39"/>
      <c r="D20" s="39"/>
      <c r="E20" s="39"/>
      <c r="F20" s="39"/>
      <c r="G20" s="39"/>
      <c r="H20" s="39"/>
      <c r="I20" s="39"/>
    </row>
    <row r="21" spans="1:9" s="6" customFormat="1" x14ac:dyDescent="0.2">
      <c r="A21" s="40" t="s">
        <v>265</v>
      </c>
      <c r="B21" s="40"/>
      <c r="C21" s="40"/>
      <c r="D21" s="40"/>
      <c r="E21" s="40"/>
      <c r="F21" s="40"/>
      <c r="G21" s="40"/>
      <c r="H21" s="40"/>
      <c r="I21" s="40"/>
    </row>
    <row r="22" spans="1:9" s="6" customFormat="1" x14ac:dyDescent="0.2">
      <c r="A22" s="14" t="s">
        <v>14</v>
      </c>
      <c r="B22" s="14" t="s">
        <v>13</v>
      </c>
      <c r="C22" s="14" t="s">
        <v>12</v>
      </c>
      <c r="D22" s="16" t="s">
        <v>11</v>
      </c>
      <c r="E22" s="14" t="s">
        <v>10</v>
      </c>
      <c r="F22" s="15" t="s">
        <v>9</v>
      </c>
      <c r="G22" s="15" t="s">
        <v>8</v>
      </c>
      <c r="H22" s="14" t="s">
        <v>7</v>
      </c>
      <c r="I22" s="14" t="s">
        <v>6</v>
      </c>
    </row>
    <row r="23" spans="1:9" s="6" customFormat="1" x14ac:dyDescent="0.2">
      <c r="A23" s="12"/>
      <c r="B23" s="12"/>
      <c r="C23" s="12" t="s">
        <v>5</v>
      </c>
      <c r="D23" s="13" t="s">
        <v>4</v>
      </c>
      <c r="E23" s="12"/>
      <c r="F23" s="13" t="s">
        <v>3</v>
      </c>
      <c r="G23" s="13" t="s">
        <v>2</v>
      </c>
      <c r="H23" s="12" t="s">
        <v>1</v>
      </c>
      <c r="I23" s="12" t="s">
        <v>0</v>
      </c>
    </row>
    <row r="24" spans="1:9" s="6" customFormat="1" ht="40.5" x14ac:dyDescent="0.2">
      <c r="A24" s="10">
        <v>1</v>
      </c>
      <c r="B24" s="7" t="s">
        <v>280</v>
      </c>
      <c r="C24" s="11">
        <v>6527</v>
      </c>
      <c r="D24" s="11">
        <v>6527</v>
      </c>
      <c r="E24" s="10" t="s">
        <v>17</v>
      </c>
      <c r="F24" s="9" t="s">
        <v>276</v>
      </c>
      <c r="G24" s="9" t="s">
        <v>277</v>
      </c>
      <c r="H24" s="8" t="s">
        <v>16</v>
      </c>
      <c r="I24" s="7" t="s">
        <v>285</v>
      </c>
    </row>
    <row r="25" spans="1:9" s="6" customFormat="1" ht="40.5" x14ac:dyDescent="0.2">
      <c r="A25" s="10">
        <v>2</v>
      </c>
      <c r="B25" s="7" t="s">
        <v>281</v>
      </c>
      <c r="C25" s="11">
        <v>22940.799999999999</v>
      </c>
      <c r="D25" s="11">
        <v>22940.799999999999</v>
      </c>
      <c r="E25" s="10" t="s">
        <v>17</v>
      </c>
      <c r="F25" s="9" t="s">
        <v>279</v>
      </c>
      <c r="G25" s="9" t="s">
        <v>278</v>
      </c>
      <c r="H25" s="8" t="s">
        <v>16</v>
      </c>
      <c r="I25" s="7" t="s">
        <v>286</v>
      </c>
    </row>
    <row r="26" spans="1:9" s="6" customFormat="1" ht="40.5" x14ac:dyDescent="0.2">
      <c r="A26" s="10">
        <v>3</v>
      </c>
      <c r="B26" s="7" t="s">
        <v>282</v>
      </c>
      <c r="C26" s="11">
        <v>39590</v>
      </c>
      <c r="D26" s="11">
        <v>39590</v>
      </c>
      <c r="E26" s="10" t="s">
        <v>17</v>
      </c>
      <c r="F26" s="23" t="s">
        <v>283</v>
      </c>
      <c r="G26" s="23" t="s">
        <v>284</v>
      </c>
      <c r="H26" s="8" t="s">
        <v>16</v>
      </c>
      <c r="I26" s="7" t="s">
        <v>287</v>
      </c>
    </row>
    <row r="27" spans="1:9" s="6" customFormat="1" ht="40.5" x14ac:dyDescent="0.2">
      <c r="A27" s="10">
        <v>4</v>
      </c>
      <c r="B27" s="7" t="s">
        <v>292</v>
      </c>
      <c r="C27" s="11">
        <v>12984.45</v>
      </c>
      <c r="D27" s="11">
        <v>12984.45</v>
      </c>
      <c r="E27" s="10" t="s">
        <v>17</v>
      </c>
      <c r="F27" s="23" t="s">
        <v>288</v>
      </c>
      <c r="G27" s="23" t="s">
        <v>289</v>
      </c>
      <c r="H27" s="8" t="s">
        <v>16</v>
      </c>
      <c r="I27" s="7" t="s">
        <v>296</v>
      </c>
    </row>
    <row r="28" spans="1:9" s="6" customFormat="1" ht="40.5" x14ac:dyDescent="0.2">
      <c r="A28" s="10">
        <v>5</v>
      </c>
      <c r="B28" s="7" t="s">
        <v>293</v>
      </c>
      <c r="C28" s="11">
        <v>10245.25</v>
      </c>
      <c r="D28" s="11">
        <v>10245.25</v>
      </c>
      <c r="E28" s="10" t="s">
        <v>17</v>
      </c>
      <c r="F28" s="23" t="s">
        <v>290</v>
      </c>
      <c r="G28" s="23" t="s">
        <v>291</v>
      </c>
      <c r="H28" s="8" t="s">
        <v>16</v>
      </c>
      <c r="I28" s="7" t="s">
        <v>297</v>
      </c>
    </row>
    <row r="29" spans="1:9" s="6" customFormat="1" ht="40.5" x14ac:dyDescent="0.2">
      <c r="A29" s="10">
        <v>6</v>
      </c>
      <c r="B29" s="7" t="s">
        <v>307</v>
      </c>
      <c r="C29" s="11">
        <v>5049.5</v>
      </c>
      <c r="D29" s="11">
        <v>5049.5</v>
      </c>
      <c r="E29" s="10" t="s">
        <v>17</v>
      </c>
      <c r="F29" s="23" t="s">
        <v>294</v>
      </c>
      <c r="G29" s="23" t="s">
        <v>295</v>
      </c>
      <c r="H29" s="8" t="s">
        <v>16</v>
      </c>
      <c r="I29" s="7" t="s">
        <v>301</v>
      </c>
    </row>
    <row r="30" spans="1:9" s="37" customFormat="1" ht="60.75" x14ac:dyDescent="0.2">
      <c r="A30" s="10">
        <v>7</v>
      </c>
      <c r="B30" s="31" t="s">
        <v>298</v>
      </c>
      <c r="C30" s="34">
        <v>2384</v>
      </c>
      <c r="D30" s="34">
        <v>2384</v>
      </c>
      <c r="E30" s="30" t="s">
        <v>17</v>
      </c>
      <c r="F30" s="23" t="s">
        <v>299</v>
      </c>
      <c r="G30" s="23" t="s">
        <v>300</v>
      </c>
      <c r="H30" s="36" t="s">
        <v>16</v>
      </c>
      <c r="I30" s="7" t="s">
        <v>302</v>
      </c>
    </row>
    <row r="31" spans="1:9" s="6" customFormat="1" ht="40.5" x14ac:dyDescent="0.2">
      <c r="A31" s="10">
        <v>8</v>
      </c>
      <c r="B31" s="7" t="s">
        <v>303</v>
      </c>
      <c r="C31" s="11">
        <v>2100</v>
      </c>
      <c r="D31" s="11">
        <v>2100</v>
      </c>
      <c r="E31" s="10" t="s">
        <v>17</v>
      </c>
      <c r="F31" s="23" t="s">
        <v>304</v>
      </c>
      <c r="G31" s="23" t="s">
        <v>305</v>
      </c>
      <c r="H31" s="8" t="s">
        <v>16</v>
      </c>
      <c r="I31" s="7" t="s">
        <v>306</v>
      </c>
    </row>
    <row r="32" spans="1:9" s="6" customFormat="1" ht="40.5" x14ac:dyDescent="0.2">
      <c r="A32" s="10">
        <v>9</v>
      </c>
      <c r="B32" s="7" t="s">
        <v>308</v>
      </c>
      <c r="C32" s="11">
        <v>1551.5</v>
      </c>
      <c r="D32" s="11">
        <v>1551.5</v>
      </c>
      <c r="E32" s="10" t="s">
        <v>17</v>
      </c>
      <c r="F32" s="23" t="s">
        <v>309</v>
      </c>
      <c r="G32" s="23" t="s">
        <v>310</v>
      </c>
      <c r="H32" s="8" t="s">
        <v>16</v>
      </c>
      <c r="I32" s="7" t="s">
        <v>311</v>
      </c>
    </row>
    <row r="33" spans="1:9" s="6" customFormat="1" ht="40.5" x14ac:dyDescent="0.2">
      <c r="A33" s="10">
        <v>10</v>
      </c>
      <c r="B33" s="7" t="s">
        <v>315</v>
      </c>
      <c r="C33" s="11">
        <v>3200</v>
      </c>
      <c r="D33" s="11">
        <v>3200</v>
      </c>
      <c r="E33" s="10" t="s">
        <v>17</v>
      </c>
      <c r="F33" s="9" t="s">
        <v>312</v>
      </c>
      <c r="G33" s="9" t="s">
        <v>313</v>
      </c>
      <c r="H33" s="8" t="s">
        <v>16</v>
      </c>
      <c r="I33" s="7" t="s">
        <v>314</v>
      </c>
    </row>
    <row r="34" spans="1:9" s="6" customFormat="1" ht="40.5" x14ac:dyDescent="0.2">
      <c r="A34" s="10">
        <v>11</v>
      </c>
      <c r="B34" s="7" t="s">
        <v>316</v>
      </c>
      <c r="C34" s="11">
        <v>25551.599999999999</v>
      </c>
      <c r="D34" s="11">
        <v>25551.599999999999</v>
      </c>
      <c r="E34" s="10" t="s">
        <v>17</v>
      </c>
      <c r="F34" s="23" t="s">
        <v>317</v>
      </c>
      <c r="G34" s="23" t="s">
        <v>318</v>
      </c>
      <c r="H34" s="8" t="s">
        <v>16</v>
      </c>
      <c r="I34" s="7" t="s">
        <v>319</v>
      </c>
    </row>
    <row r="35" spans="1:9" ht="40.5" x14ac:dyDescent="0.2">
      <c r="A35" s="10">
        <v>12</v>
      </c>
      <c r="B35" s="7" t="s">
        <v>320</v>
      </c>
      <c r="C35" s="11">
        <v>6500</v>
      </c>
      <c r="D35" s="11">
        <v>6500</v>
      </c>
      <c r="E35" s="10" t="s">
        <v>17</v>
      </c>
      <c r="F35" s="23" t="s">
        <v>321</v>
      </c>
      <c r="G35" s="23" t="s">
        <v>322</v>
      </c>
      <c r="H35" s="8" t="s">
        <v>16</v>
      </c>
      <c r="I35" s="7" t="s">
        <v>323</v>
      </c>
    </row>
    <row r="36" spans="1:9" ht="40.5" x14ac:dyDescent="0.2">
      <c r="A36" s="10">
        <v>13</v>
      </c>
      <c r="B36" s="7" t="s">
        <v>324</v>
      </c>
      <c r="C36" s="11">
        <v>3070.9</v>
      </c>
      <c r="D36" s="11">
        <v>3070.9</v>
      </c>
      <c r="E36" s="10" t="s">
        <v>17</v>
      </c>
      <c r="F36" s="9" t="s">
        <v>325</v>
      </c>
      <c r="G36" s="9" t="s">
        <v>326</v>
      </c>
      <c r="H36" s="8" t="s">
        <v>16</v>
      </c>
      <c r="I36" s="7" t="s">
        <v>331</v>
      </c>
    </row>
    <row r="37" spans="1:9" ht="40.5" x14ac:dyDescent="0.2">
      <c r="A37" s="10">
        <v>14</v>
      </c>
      <c r="B37" s="7" t="s">
        <v>327</v>
      </c>
      <c r="C37" s="11">
        <v>300</v>
      </c>
      <c r="D37" s="11">
        <v>300</v>
      </c>
      <c r="E37" s="10" t="s">
        <v>17</v>
      </c>
      <c r="F37" s="9" t="s">
        <v>173</v>
      </c>
      <c r="G37" s="9" t="s">
        <v>174</v>
      </c>
      <c r="H37" s="8" t="s">
        <v>16</v>
      </c>
      <c r="I37" s="7" t="s">
        <v>334</v>
      </c>
    </row>
    <row r="38" spans="1:9" ht="40.5" x14ac:dyDescent="0.2">
      <c r="A38" s="10">
        <v>15</v>
      </c>
      <c r="B38" s="7" t="s">
        <v>328</v>
      </c>
      <c r="C38" s="11">
        <v>9116.4</v>
      </c>
      <c r="D38" s="11">
        <v>9116.4</v>
      </c>
      <c r="E38" s="10" t="s">
        <v>17</v>
      </c>
      <c r="F38" s="9" t="s">
        <v>329</v>
      </c>
      <c r="G38" s="9" t="s">
        <v>330</v>
      </c>
      <c r="H38" s="8" t="s">
        <v>16</v>
      </c>
      <c r="I38" s="7" t="s">
        <v>337</v>
      </c>
    </row>
    <row r="39" spans="1:9" ht="40.5" x14ac:dyDescent="0.2">
      <c r="A39" s="10">
        <v>16</v>
      </c>
      <c r="B39" s="7" t="s">
        <v>335</v>
      </c>
      <c r="C39" s="11">
        <v>16000</v>
      </c>
      <c r="D39" s="11">
        <v>16000</v>
      </c>
      <c r="E39" s="10" t="s">
        <v>17</v>
      </c>
      <c r="F39" s="9" t="s">
        <v>332</v>
      </c>
      <c r="G39" s="9" t="s">
        <v>333</v>
      </c>
      <c r="H39" s="8" t="s">
        <v>16</v>
      </c>
      <c r="I39" s="7" t="s">
        <v>338</v>
      </c>
    </row>
    <row r="40" spans="1:9" ht="40.5" x14ac:dyDescent="0.2">
      <c r="A40" s="10">
        <v>17</v>
      </c>
      <c r="B40" s="7" t="s">
        <v>336</v>
      </c>
      <c r="C40" s="11">
        <v>800</v>
      </c>
      <c r="D40" s="11">
        <v>800</v>
      </c>
      <c r="E40" s="10" t="s">
        <v>17</v>
      </c>
      <c r="F40" s="9" t="s">
        <v>88</v>
      </c>
      <c r="G40" s="9" t="s">
        <v>89</v>
      </c>
      <c r="H40" s="8" t="s">
        <v>16</v>
      </c>
      <c r="I40" s="7" t="s">
        <v>339</v>
      </c>
    </row>
    <row r="41" spans="1:9" ht="60.75" x14ac:dyDescent="0.2">
      <c r="A41" s="10">
        <v>18</v>
      </c>
      <c r="B41" s="7" t="s">
        <v>340</v>
      </c>
      <c r="C41" s="11">
        <v>480</v>
      </c>
      <c r="D41" s="11">
        <v>480</v>
      </c>
      <c r="E41" s="10" t="s">
        <v>17</v>
      </c>
      <c r="F41" s="23" t="s">
        <v>341</v>
      </c>
      <c r="G41" s="23" t="s">
        <v>342</v>
      </c>
      <c r="H41" s="8" t="s">
        <v>16</v>
      </c>
      <c r="I41" s="7" t="s">
        <v>343</v>
      </c>
    </row>
    <row r="42" spans="1:9" ht="40.5" x14ac:dyDescent="0.2">
      <c r="A42" s="10">
        <v>19</v>
      </c>
      <c r="B42" s="7" t="s">
        <v>344</v>
      </c>
      <c r="C42" s="11">
        <v>2632.2</v>
      </c>
      <c r="D42" s="11">
        <v>2632.2</v>
      </c>
      <c r="E42" s="10" t="s">
        <v>17</v>
      </c>
      <c r="F42" s="9" t="s">
        <v>345</v>
      </c>
      <c r="G42" s="9" t="s">
        <v>346</v>
      </c>
      <c r="H42" s="8" t="s">
        <v>16</v>
      </c>
      <c r="I42" s="7" t="s">
        <v>347</v>
      </c>
    </row>
    <row r="43" spans="1:9" ht="40.5" x14ac:dyDescent="0.2">
      <c r="A43" s="10">
        <v>20</v>
      </c>
      <c r="B43" s="7" t="s">
        <v>348</v>
      </c>
      <c r="C43" s="11">
        <v>24802.6</v>
      </c>
      <c r="D43" s="11">
        <v>24802.6</v>
      </c>
      <c r="E43" s="10" t="s">
        <v>17</v>
      </c>
      <c r="F43" s="9" t="s">
        <v>349</v>
      </c>
      <c r="G43" s="9" t="s">
        <v>350</v>
      </c>
      <c r="H43" s="8" t="s">
        <v>16</v>
      </c>
      <c r="I43" s="7" t="s">
        <v>351</v>
      </c>
    </row>
    <row r="44" spans="1:9" ht="40.5" x14ac:dyDescent="0.2">
      <c r="A44" s="10">
        <v>21</v>
      </c>
      <c r="B44" s="7" t="s">
        <v>361</v>
      </c>
      <c r="C44" s="11">
        <v>21400</v>
      </c>
      <c r="D44" s="11">
        <v>21400</v>
      </c>
      <c r="E44" s="10" t="s">
        <v>17</v>
      </c>
      <c r="F44" s="9" t="s">
        <v>362</v>
      </c>
      <c r="G44" s="9" t="s">
        <v>363</v>
      </c>
      <c r="H44" s="8" t="s">
        <v>16</v>
      </c>
      <c r="I44" s="7" t="s">
        <v>364</v>
      </c>
    </row>
    <row r="45" spans="1:9" ht="40.5" x14ac:dyDescent="0.2">
      <c r="A45" s="10">
        <v>22</v>
      </c>
      <c r="B45" s="7" t="s">
        <v>352</v>
      </c>
      <c r="C45" s="11">
        <v>49980</v>
      </c>
      <c r="D45" s="11">
        <v>49980</v>
      </c>
      <c r="E45" s="10" t="s">
        <v>17</v>
      </c>
      <c r="F45" s="23" t="s">
        <v>353</v>
      </c>
      <c r="G45" s="23" t="s">
        <v>354</v>
      </c>
      <c r="H45" s="8" t="s">
        <v>16</v>
      </c>
      <c r="I45" s="31" t="s">
        <v>374</v>
      </c>
    </row>
    <row r="46" spans="1:9" ht="40.5" x14ac:dyDescent="0.2">
      <c r="A46" s="10">
        <v>23</v>
      </c>
      <c r="B46" s="7" t="s">
        <v>355</v>
      </c>
      <c r="C46" s="11">
        <v>4173</v>
      </c>
      <c r="D46" s="11">
        <v>4173</v>
      </c>
      <c r="E46" s="10" t="s">
        <v>17</v>
      </c>
      <c r="F46" s="23" t="s">
        <v>356</v>
      </c>
      <c r="G46" s="23" t="s">
        <v>357</v>
      </c>
      <c r="H46" s="8" t="s">
        <v>16</v>
      </c>
      <c r="I46" s="31" t="s">
        <v>375</v>
      </c>
    </row>
    <row r="47" spans="1:9" ht="40.5" x14ac:dyDescent="0.2">
      <c r="A47" s="10">
        <v>24</v>
      </c>
      <c r="B47" s="7" t="s">
        <v>358</v>
      </c>
      <c r="C47" s="11">
        <v>16340</v>
      </c>
      <c r="D47" s="11">
        <v>16340</v>
      </c>
      <c r="E47" s="10" t="s">
        <v>17</v>
      </c>
      <c r="F47" s="23" t="s">
        <v>359</v>
      </c>
      <c r="G47" s="23" t="s">
        <v>360</v>
      </c>
      <c r="H47" s="8" t="s">
        <v>16</v>
      </c>
      <c r="I47" s="31" t="s">
        <v>376</v>
      </c>
    </row>
    <row r="48" spans="1:9" ht="40.5" x14ac:dyDescent="0.2">
      <c r="A48" s="10">
        <v>25</v>
      </c>
      <c r="B48" s="7" t="s">
        <v>365</v>
      </c>
      <c r="C48" s="11">
        <v>4710</v>
      </c>
      <c r="D48" s="11">
        <v>4710</v>
      </c>
      <c r="E48" s="10" t="s">
        <v>17</v>
      </c>
      <c r="F48" s="23" t="s">
        <v>366</v>
      </c>
      <c r="G48" s="23" t="s">
        <v>367</v>
      </c>
      <c r="H48" s="8" t="s">
        <v>16</v>
      </c>
      <c r="I48" s="31" t="s">
        <v>377</v>
      </c>
    </row>
    <row r="49" spans="1:9" ht="40.5" x14ac:dyDescent="0.2">
      <c r="A49" s="10">
        <v>26</v>
      </c>
      <c r="B49" s="7" t="s">
        <v>368</v>
      </c>
      <c r="C49" s="11">
        <v>5166</v>
      </c>
      <c r="D49" s="11">
        <v>5166</v>
      </c>
      <c r="E49" s="10" t="s">
        <v>17</v>
      </c>
      <c r="F49" s="23" t="s">
        <v>369</v>
      </c>
      <c r="G49" s="23" t="s">
        <v>370</v>
      </c>
      <c r="H49" s="8" t="s">
        <v>16</v>
      </c>
      <c r="I49" s="31" t="s">
        <v>378</v>
      </c>
    </row>
    <row r="50" spans="1:9" ht="40.5" x14ac:dyDescent="0.2">
      <c r="A50" s="10">
        <v>27</v>
      </c>
      <c r="B50" s="7" t="s">
        <v>373</v>
      </c>
      <c r="C50" s="11">
        <v>16180</v>
      </c>
      <c r="D50" s="11">
        <v>16180</v>
      </c>
      <c r="E50" s="10" t="s">
        <v>17</v>
      </c>
      <c r="F50" s="23" t="s">
        <v>371</v>
      </c>
      <c r="G50" s="23" t="s">
        <v>372</v>
      </c>
      <c r="H50" s="8" t="s">
        <v>16</v>
      </c>
      <c r="I50" s="31" t="s">
        <v>379</v>
      </c>
    </row>
    <row r="51" spans="1:9" ht="60.75" x14ac:dyDescent="0.2">
      <c r="A51" s="10">
        <v>28</v>
      </c>
      <c r="B51" s="7" t="s">
        <v>380</v>
      </c>
      <c r="C51" s="11">
        <v>36000</v>
      </c>
      <c r="D51" s="11">
        <v>36000</v>
      </c>
      <c r="E51" s="10" t="s">
        <v>17</v>
      </c>
      <c r="F51" s="23" t="s">
        <v>381</v>
      </c>
      <c r="G51" s="23" t="s">
        <v>382</v>
      </c>
      <c r="H51" s="8" t="s">
        <v>16</v>
      </c>
      <c r="I51" s="31" t="s">
        <v>383</v>
      </c>
    </row>
    <row r="52" spans="1:9" ht="40.5" x14ac:dyDescent="0.2">
      <c r="A52" s="10">
        <v>29</v>
      </c>
      <c r="B52" s="7" t="s">
        <v>384</v>
      </c>
      <c r="C52" s="11">
        <v>29890</v>
      </c>
      <c r="D52" s="11">
        <v>29890</v>
      </c>
      <c r="E52" s="10" t="s">
        <v>17</v>
      </c>
      <c r="F52" s="23" t="s">
        <v>385</v>
      </c>
      <c r="G52" s="23" t="s">
        <v>386</v>
      </c>
      <c r="H52" s="8" t="s">
        <v>16</v>
      </c>
      <c r="I52" s="31" t="s">
        <v>387</v>
      </c>
    </row>
    <row r="53" spans="1:9" ht="40.5" x14ac:dyDescent="0.2">
      <c r="A53" s="10">
        <v>30</v>
      </c>
      <c r="B53" s="7" t="s">
        <v>388</v>
      </c>
      <c r="C53" s="11">
        <v>4500</v>
      </c>
      <c r="D53" s="11">
        <v>4500</v>
      </c>
      <c r="E53" s="10" t="s">
        <v>17</v>
      </c>
      <c r="F53" s="23" t="s">
        <v>389</v>
      </c>
      <c r="G53" s="23" t="s">
        <v>389</v>
      </c>
      <c r="H53" s="8" t="s">
        <v>16</v>
      </c>
      <c r="I53" s="31" t="s">
        <v>390</v>
      </c>
    </row>
    <row r="54" spans="1:9" ht="60.75" x14ac:dyDescent="0.2">
      <c r="A54" s="10">
        <v>31</v>
      </c>
      <c r="B54" s="7" t="s">
        <v>391</v>
      </c>
      <c r="C54" s="11">
        <v>48825</v>
      </c>
      <c r="D54" s="11">
        <v>48825</v>
      </c>
      <c r="E54" s="10" t="s">
        <v>17</v>
      </c>
      <c r="F54" s="23" t="s">
        <v>392</v>
      </c>
      <c r="G54" s="23" t="s">
        <v>393</v>
      </c>
      <c r="H54" s="8" t="s">
        <v>16</v>
      </c>
      <c r="I54" s="31" t="s">
        <v>394</v>
      </c>
    </row>
    <row r="55" spans="1:9" ht="60.75" x14ac:dyDescent="0.2">
      <c r="A55" s="10">
        <v>32</v>
      </c>
      <c r="B55" s="7" t="s">
        <v>395</v>
      </c>
      <c r="C55" s="11">
        <v>19000</v>
      </c>
      <c r="D55" s="11">
        <v>19000</v>
      </c>
      <c r="E55" s="10" t="s">
        <v>17</v>
      </c>
      <c r="F55" s="23" t="s">
        <v>396</v>
      </c>
      <c r="G55" s="23" t="s">
        <v>397</v>
      </c>
      <c r="H55" s="8" t="s">
        <v>16</v>
      </c>
      <c r="I55" s="31" t="s">
        <v>398</v>
      </c>
    </row>
    <row r="56" spans="1:9" ht="40.5" x14ac:dyDescent="0.2">
      <c r="A56" s="10">
        <v>33</v>
      </c>
      <c r="B56" s="7" t="s">
        <v>399</v>
      </c>
      <c r="C56" s="11">
        <v>11000</v>
      </c>
      <c r="D56" s="11">
        <v>11000</v>
      </c>
      <c r="E56" s="10" t="s">
        <v>17</v>
      </c>
      <c r="F56" s="23" t="s">
        <v>400</v>
      </c>
      <c r="G56" s="23" t="s">
        <v>401</v>
      </c>
      <c r="H56" s="8" t="s">
        <v>16</v>
      </c>
      <c r="I56" s="31" t="s">
        <v>402</v>
      </c>
    </row>
    <row r="57" spans="1:9" ht="60.75" x14ac:dyDescent="0.2">
      <c r="A57" s="10">
        <v>34</v>
      </c>
      <c r="B57" s="38" t="s">
        <v>403</v>
      </c>
      <c r="C57" s="11">
        <v>100000</v>
      </c>
      <c r="D57" s="11">
        <v>100000</v>
      </c>
      <c r="E57" s="10" t="s">
        <v>17</v>
      </c>
      <c r="F57" s="9" t="s">
        <v>560</v>
      </c>
      <c r="G57" s="9" t="s">
        <v>561</v>
      </c>
      <c r="H57" s="8" t="s">
        <v>16</v>
      </c>
      <c r="I57" s="7" t="s">
        <v>404</v>
      </c>
    </row>
    <row r="58" spans="1:9" ht="60.75" x14ac:dyDescent="0.2">
      <c r="A58" s="10">
        <v>35</v>
      </c>
      <c r="B58" s="38" t="s">
        <v>405</v>
      </c>
      <c r="C58" s="11">
        <v>100000</v>
      </c>
      <c r="D58" s="11">
        <v>100000</v>
      </c>
      <c r="E58" s="10" t="s">
        <v>17</v>
      </c>
      <c r="F58" s="9" t="s">
        <v>560</v>
      </c>
      <c r="G58" s="9" t="s">
        <v>561</v>
      </c>
      <c r="H58" s="8" t="s">
        <v>16</v>
      </c>
      <c r="I58" s="7" t="s">
        <v>406</v>
      </c>
    </row>
    <row r="59" spans="1:9" ht="60.75" x14ac:dyDescent="0.2">
      <c r="A59" s="10">
        <v>36</v>
      </c>
      <c r="B59" s="38" t="s">
        <v>407</v>
      </c>
      <c r="C59" s="11">
        <v>100000</v>
      </c>
      <c r="D59" s="11">
        <v>100000</v>
      </c>
      <c r="E59" s="10" t="s">
        <v>17</v>
      </c>
      <c r="F59" s="9" t="s">
        <v>560</v>
      </c>
      <c r="G59" s="9" t="s">
        <v>561</v>
      </c>
      <c r="H59" s="8" t="s">
        <v>16</v>
      </c>
      <c r="I59" s="7" t="s">
        <v>408</v>
      </c>
    </row>
    <row r="60" spans="1:9" s="6" customFormat="1" ht="40.5" x14ac:dyDescent="0.2">
      <c r="A60" s="10">
        <v>37</v>
      </c>
      <c r="B60" s="38" t="s">
        <v>409</v>
      </c>
      <c r="C60" s="11">
        <v>773210.55</v>
      </c>
      <c r="D60" s="11">
        <v>773210.55</v>
      </c>
      <c r="E60" s="10" t="s">
        <v>17</v>
      </c>
      <c r="F60" s="9" t="s">
        <v>410</v>
      </c>
      <c r="G60" s="9" t="s">
        <v>411</v>
      </c>
      <c r="H60" s="8" t="s">
        <v>16</v>
      </c>
      <c r="I60" s="7" t="s">
        <v>71</v>
      </c>
    </row>
    <row r="61" spans="1:9" x14ac:dyDescent="0.2">
      <c r="B61" s="26"/>
      <c r="C61" s="27"/>
      <c r="D61" s="27"/>
      <c r="F61" s="28"/>
      <c r="G61" s="28"/>
      <c r="I61" s="29"/>
    </row>
    <row r="62" spans="1:9" x14ac:dyDescent="0.2">
      <c r="B62" s="26"/>
      <c r="C62" s="27"/>
      <c r="D62" s="27"/>
      <c r="F62" s="28"/>
      <c r="G62" s="28"/>
      <c r="I62" s="29"/>
    </row>
    <row r="63" spans="1:9" x14ac:dyDescent="0.2">
      <c r="B63" s="26"/>
      <c r="C63" s="27"/>
      <c r="D63" s="27"/>
      <c r="F63" s="28"/>
      <c r="G63" s="28"/>
      <c r="I63" s="29"/>
    </row>
  </sheetData>
  <mergeCells count="13">
    <mergeCell ref="A19:I19"/>
    <mergeCell ref="A20:I20"/>
    <mergeCell ref="A21:I21"/>
    <mergeCell ref="A1:I1"/>
    <mergeCell ref="A2:I2"/>
    <mergeCell ref="D5:E5"/>
    <mergeCell ref="D6:E6"/>
    <mergeCell ref="D7:E7"/>
    <mergeCell ref="D8:E8"/>
    <mergeCell ref="D9:E9"/>
    <mergeCell ref="D10:E10"/>
    <mergeCell ref="D11:E11"/>
    <mergeCell ref="A16:B1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6" fitToHeight="0" orientation="landscape" r:id="rId1"/>
  <headerFooter differentFirst="1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3748F-D2BE-4F98-A129-06B5E9B78C99}">
  <sheetPr>
    <tabColor indexed="12"/>
    <pageSetUpPr fitToPage="1"/>
  </sheetPr>
  <dimension ref="A1:I59"/>
  <sheetViews>
    <sheetView zoomScale="90" zoomScaleNormal="90" zoomScaleSheetLayoutView="100" workbookViewId="0">
      <selection sqref="A1:XFD17"/>
    </sheetView>
  </sheetViews>
  <sheetFormatPr defaultColWidth="23.7109375" defaultRowHeight="20.25" x14ac:dyDescent="0.2"/>
  <cols>
    <col min="1" max="1" width="7.42578125" style="5" bestFit="1" customWidth="1"/>
    <col min="2" max="2" width="42.7109375" style="1" customWidth="1"/>
    <col min="3" max="3" width="16" style="1" bestFit="1" customWidth="1"/>
    <col min="4" max="4" width="15.28515625" style="4" bestFit="1" customWidth="1"/>
    <col min="5" max="5" width="14.28515625" style="5" bestFit="1" customWidth="1"/>
    <col min="6" max="6" width="29.42578125" style="4" bestFit="1" customWidth="1"/>
    <col min="7" max="7" width="27.5703125" style="3" bestFit="1" customWidth="1"/>
    <col min="8" max="8" width="15.28515625" style="2" bestFit="1" customWidth="1"/>
    <col min="9" max="9" width="25" style="1" customWidth="1"/>
    <col min="10" max="16384" width="23.7109375" style="1"/>
  </cols>
  <sheetData>
    <row r="1" spans="1:9" s="42" customFormat="1" ht="21" customHeight="1" x14ac:dyDescent="0.3">
      <c r="A1" s="41" t="s">
        <v>1187</v>
      </c>
      <c r="B1" s="41"/>
      <c r="C1" s="41"/>
      <c r="D1" s="41"/>
      <c r="E1" s="41"/>
      <c r="F1" s="41"/>
      <c r="G1" s="41"/>
      <c r="H1" s="41"/>
      <c r="I1" s="41"/>
    </row>
    <row r="2" spans="1:9" s="42" customFormat="1" ht="21" customHeight="1" x14ac:dyDescent="0.3">
      <c r="A2" s="41" t="s">
        <v>1204</v>
      </c>
      <c r="B2" s="41"/>
      <c r="C2" s="41"/>
      <c r="D2" s="41"/>
      <c r="E2" s="41"/>
      <c r="F2" s="41"/>
      <c r="G2" s="41"/>
      <c r="H2" s="41"/>
      <c r="I2" s="41"/>
    </row>
    <row r="3" spans="1:9" s="42" customFormat="1" ht="21" customHeight="1" x14ac:dyDescent="0.3">
      <c r="A3" s="43" t="s">
        <v>1189</v>
      </c>
      <c r="B3" s="43"/>
      <c r="C3" s="44"/>
      <c r="D3" s="44"/>
      <c r="E3" s="45"/>
      <c r="F3" s="45"/>
      <c r="G3" s="45"/>
      <c r="H3" s="45"/>
      <c r="I3" s="45"/>
    </row>
    <row r="4" spans="1:9" customFormat="1" ht="21" customHeight="1" x14ac:dyDescent="0.3">
      <c r="A4" s="45"/>
      <c r="B4" s="45"/>
      <c r="C4" s="44"/>
      <c r="D4" s="44"/>
      <c r="E4" s="45"/>
      <c r="F4" s="45"/>
      <c r="G4" s="45"/>
      <c r="H4" s="45"/>
      <c r="I4" s="45"/>
    </row>
    <row r="5" spans="1:9" customFormat="1" ht="21" customHeight="1" x14ac:dyDescent="0.3">
      <c r="A5" s="45"/>
      <c r="B5" s="46" t="s">
        <v>1190</v>
      </c>
      <c r="C5" s="47" t="s">
        <v>1191</v>
      </c>
      <c r="D5" s="48" t="s">
        <v>1192</v>
      </c>
      <c r="E5" s="48"/>
      <c r="F5" s="45"/>
      <c r="G5" s="45"/>
      <c r="H5" s="45"/>
      <c r="I5" s="45"/>
    </row>
    <row r="6" spans="1:9" customFormat="1" ht="21" customHeight="1" x14ac:dyDescent="0.3">
      <c r="A6" s="45"/>
      <c r="B6" s="49" t="s">
        <v>1193</v>
      </c>
      <c r="C6" s="50" t="s">
        <v>1195</v>
      </c>
      <c r="D6" s="52" t="s">
        <v>1195</v>
      </c>
      <c r="E6" s="52"/>
      <c r="F6" s="45"/>
      <c r="G6" s="45"/>
      <c r="H6" s="45"/>
      <c r="I6" s="45"/>
    </row>
    <row r="7" spans="1:9" customFormat="1" ht="21" customHeight="1" x14ac:dyDescent="0.3">
      <c r="A7" s="45"/>
      <c r="B7" s="49" t="s">
        <v>1194</v>
      </c>
      <c r="C7" s="50" t="s">
        <v>1195</v>
      </c>
      <c r="D7" s="52" t="s">
        <v>1195</v>
      </c>
      <c r="E7" s="52"/>
      <c r="F7" s="45"/>
      <c r="G7" s="45"/>
      <c r="H7" s="45"/>
      <c r="I7" s="45"/>
    </row>
    <row r="8" spans="1:9" customFormat="1" ht="21" customHeight="1" x14ac:dyDescent="0.3">
      <c r="A8" s="45"/>
      <c r="B8" s="49" t="s">
        <v>17</v>
      </c>
      <c r="C8" s="50">
        <v>35</v>
      </c>
      <c r="D8" s="51">
        <v>695825.84</v>
      </c>
      <c r="E8" s="51"/>
      <c r="F8" s="45"/>
      <c r="G8" s="45"/>
      <c r="H8" s="45"/>
      <c r="I8" s="45"/>
    </row>
    <row r="9" spans="1:9" customFormat="1" ht="21" customHeight="1" x14ac:dyDescent="0.3">
      <c r="A9" s="45"/>
      <c r="B9" s="49" t="s">
        <v>1196</v>
      </c>
      <c r="C9" s="50" t="s">
        <v>1195</v>
      </c>
      <c r="D9" s="51" t="s">
        <v>1195</v>
      </c>
      <c r="E9" s="51"/>
      <c r="F9" s="45"/>
      <c r="G9" s="45"/>
      <c r="H9" s="45"/>
      <c r="I9" s="45"/>
    </row>
    <row r="10" spans="1:9" customFormat="1" ht="21" customHeight="1" x14ac:dyDescent="0.3">
      <c r="A10" s="45"/>
      <c r="B10" s="49" t="s">
        <v>1197</v>
      </c>
      <c r="C10" s="50" t="s">
        <v>1195</v>
      </c>
      <c r="D10" s="52" t="s">
        <v>1195</v>
      </c>
      <c r="E10" s="52"/>
      <c r="F10" s="45"/>
      <c r="G10" s="45"/>
      <c r="H10" s="45"/>
      <c r="I10" s="45"/>
    </row>
    <row r="11" spans="1:9" customFormat="1" ht="21" customHeight="1" x14ac:dyDescent="0.3">
      <c r="A11" s="45"/>
      <c r="B11" s="46" t="s">
        <v>1198</v>
      </c>
      <c r="C11" s="53">
        <f>+C8</f>
        <v>35</v>
      </c>
      <c r="D11" s="54">
        <f>D8</f>
        <v>695825.84</v>
      </c>
      <c r="E11" s="54"/>
      <c r="F11" s="55"/>
      <c r="G11" s="45"/>
      <c r="H11" s="45"/>
      <c r="I11" s="45"/>
    </row>
    <row r="12" spans="1:9" customFormat="1" ht="21" customHeight="1" x14ac:dyDescent="0.3">
      <c r="A12" s="45"/>
      <c r="B12" s="56"/>
      <c r="C12" s="44"/>
      <c r="D12" s="57"/>
      <c r="E12" s="58"/>
      <c r="F12" s="45"/>
      <c r="G12" s="45"/>
      <c r="H12" s="45"/>
      <c r="I12" s="45"/>
    </row>
    <row r="13" spans="1:9" customFormat="1" ht="21" customHeight="1" x14ac:dyDescent="0.35">
      <c r="A13" s="59" t="s">
        <v>1199</v>
      </c>
      <c r="B13" s="56"/>
      <c r="C13" s="44"/>
      <c r="D13" s="57"/>
      <c r="E13" s="58"/>
      <c r="F13" s="45"/>
      <c r="G13" s="45"/>
      <c r="H13" s="45"/>
      <c r="I13" s="45"/>
    </row>
    <row r="14" spans="1:9" customFormat="1" ht="21" customHeight="1" x14ac:dyDescent="0.3">
      <c r="A14" s="45"/>
      <c r="B14" s="60" t="s">
        <v>1200</v>
      </c>
      <c r="C14" s="44"/>
      <c r="D14" s="57"/>
      <c r="E14" s="58"/>
      <c r="F14" s="45"/>
      <c r="G14" s="45"/>
      <c r="H14" s="45"/>
      <c r="I14" s="45"/>
    </row>
    <row r="15" spans="1:9" customFormat="1" ht="21" customHeight="1" x14ac:dyDescent="0.3">
      <c r="A15" s="45"/>
      <c r="B15" s="60"/>
      <c r="C15" s="44"/>
      <c r="D15" s="57"/>
      <c r="E15" s="58"/>
      <c r="F15" s="45"/>
      <c r="G15" s="45"/>
      <c r="H15" s="45"/>
      <c r="I15" s="45"/>
    </row>
    <row r="16" spans="1:9" customFormat="1" ht="21" customHeight="1" x14ac:dyDescent="0.35">
      <c r="A16" s="61" t="s">
        <v>1201</v>
      </c>
      <c r="B16" s="61"/>
      <c r="C16" s="44"/>
      <c r="D16" s="57"/>
      <c r="E16" s="58"/>
      <c r="F16" s="45"/>
      <c r="G16" s="45"/>
      <c r="H16" s="45"/>
      <c r="I16" s="45"/>
    </row>
    <row r="17" spans="1:9" customFormat="1" ht="21" customHeight="1" x14ac:dyDescent="0.3">
      <c r="A17" s="45"/>
      <c r="B17" s="60" t="s">
        <v>1200</v>
      </c>
      <c r="C17" s="44"/>
      <c r="D17" s="57"/>
      <c r="E17" s="58"/>
      <c r="F17" s="45"/>
      <c r="G17" s="45"/>
      <c r="H17" s="45"/>
      <c r="I17" s="45"/>
    </row>
    <row r="18" spans="1:9" x14ac:dyDescent="0.2">
      <c r="I18" s="17" t="s">
        <v>15</v>
      </c>
    </row>
    <row r="19" spans="1:9" s="6" customFormat="1" x14ac:dyDescent="0.2">
      <c r="A19" s="39" t="s">
        <v>415</v>
      </c>
      <c r="B19" s="39"/>
      <c r="C19" s="39"/>
      <c r="D19" s="39"/>
      <c r="E19" s="39"/>
      <c r="F19" s="39"/>
      <c r="G19" s="39"/>
      <c r="H19" s="39"/>
      <c r="I19" s="39"/>
    </row>
    <row r="20" spans="1:9" s="6" customFormat="1" x14ac:dyDescent="0.2">
      <c r="A20" s="39" t="s">
        <v>18</v>
      </c>
      <c r="B20" s="39"/>
      <c r="C20" s="39"/>
      <c r="D20" s="39"/>
      <c r="E20" s="39"/>
      <c r="F20" s="39"/>
      <c r="G20" s="39"/>
      <c r="H20" s="39"/>
      <c r="I20" s="39"/>
    </row>
    <row r="21" spans="1:9" s="6" customFormat="1" x14ac:dyDescent="0.2">
      <c r="A21" s="40" t="s">
        <v>414</v>
      </c>
      <c r="B21" s="40"/>
      <c r="C21" s="40"/>
      <c r="D21" s="40"/>
      <c r="E21" s="40"/>
      <c r="F21" s="40"/>
      <c r="G21" s="40"/>
      <c r="H21" s="40"/>
      <c r="I21" s="40"/>
    </row>
    <row r="22" spans="1:9" s="6" customFormat="1" x14ac:dyDescent="0.2">
      <c r="A22" s="14" t="s">
        <v>14</v>
      </c>
      <c r="B22" s="14" t="s">
        <v>13</v>
      </c>
      <c r="C22" s="14" t="s">
        <v>12</v>
      </c>
      <c r="D22" s="16" t="s">
        <v>11</v>
      </c>
      <c r="E22" s="14" t="s">
        <v>10</v>
      </c>
      <c r="F22" s="15" t="s">
        <v>9</v>
      </c>
      <c r="G22" s="15" t="s">
        <v>8</v>
      </c>
      <c r="H22" s="14" t="s">
        <v>7</v>
      </c>
      <c r="I22" s="14" t="s">
        <v>6</v>
      </c>
    </row>
    <row r="23" spans="1:9" s="6" customFormat="1" x14ac:dyDescent="0.2">
      <c r="A23" s="12"/>
      <c r="B23" s="12"/>
      <c r="C23" s="12" t="s">
        <v>5</v>
      </c>
      <c r="D23" s="13" t="s">
        <v>4</v>
      </c>
      <c r="E23" s="12"/>
      <c r="F23" s="13" t="s">
        <v>3</v>
      </c>
      <c r="G23" s="13" t="s">
        <v>2</v>
      </c>
      <c r="H23" s="12" t="s">
        <v>1</v>
      </c>
      <c r="I23" s="12" t="s">
        <v>0</v>
      </c>
    </row>
    <row r="24" spans="1:9" s="6" customFormat="1" ht="40.5" x14ac:dyDescent="0.2">
      <c r="A24" s="10">
        <v>1</v>
      </c>
      <c r="B24" s="38" t="s">
        <v>420</v>
      </c>
      <c r="C24" s="11">
        <v>3000</v>
      </c>
      <c r="D24" s="11">
        <v>3000</v>
      </c>
      <c r="E24" s="10" t="s">
        <v>17</v>
      </c>
      <c r="F24" s="9" t="s">
        <v>710</v>
      </c>
      <c r="G24" s="9" t="s">
        <v>711</v>
      </c>
      <c r="H24" s="8" t="s">
        <v>16</v>
      </c>
      <c r="I24" s="7" t="s">
        <v>421</v>
      </c>
    </row>
    <row r="25" spans="1:9" s="6" customFormat="1" ht="40.5" x14ac:dyDescent="0.2">
      <c r="A25" s="10">
        <v>2</v>
      </c>
      <c r="B25" s="38" t="s">
        <v>419</v>
      </c>
      <c r="C25" s="11">
        <v>4900</v>
      </c>
      <c r="D25" s="11">
        <v>4900</v>
      </c>
      <c r="E25" s="10" t="s">
        <v>17</v>
      </c>
      <c r="F25" s="9" t="s">
        <v>417</v>
      </c>
      <c r="G25" s="9" t="s">
        <v>424</v>
      </c>
      <c r="H25" s="8" t="s">
        <v>16</v>
      </c>
      <c r="I25" s="7" t="s">
        <v>422</v>
      </c>
    </row>
    <row r="26" spans="1:9" s="6" customFormat="1" ht="60.75" x14ac:dyDescent="0.2">
      <c r="A26" s="10">
        <v>3</v>
      </c>
      <c r="B26" s="38" t="s">
        <v>418</v>
      </c>
      <c r="C26" s="11">
        <v>5000</v>
      </c>
      <c r="D26" s="11">
        <v>5000</v>
      </c>
      <c r="E26" s="10" t="s">
        <v>17</v>
      </c>
      <c r="F26" s="9" t="s">
        <v>425</v>
      </c>
      <c r="G26" s="9" t="s">
        <v>426</v>
      </c>
      <c r="H26" s="8" t="s">
        <v>16</v>
      </c>
      <c r="I26" s="7" t="s">
        <v>427</v>
      </c>
    </row>
    <row r="27" spans="1:9" s="6" customFormat="1" ht="60.75" x14ac:dyDescent="0.2">
      <c r="A27" s="10">
        <v>4</v>
      </c>
      <c r="B27" s="38" t="s">
        <v>423</v>
      </c>
      <c r="C27" s="11">
        <v>3495</v>
      </c>
      <c r="D27" s="11">
        <v>3495</v>
      </c>
      <c r="E27" s="10" t="s">
        <v>17</v>
      </c>
      <c r="F27" s="9" t="s">
        <v>712</v>
      </c>
      <c r="G27" s="9" t="s">
        <v>713</v>
      </c>
      <c r="H27" s="8" t="s">
        <v>16</v>
      </c>
      <c r="I27" s="7" t="s">
        <v>428</v>
      </c>
    </row>
    <row r="28" spans="1:9" s="6" customFormat="1" ht="60.75" x14ac:dyDescent="0.2">
      <c r="A28" s="10">
        <v>5</v>
      </c>
      <c r="B28" s="38" t="s">
        <v>429</v>
      </c>
      <c r="C28" s="11">
        <v>89965.6</v>
      </c>
      <c r="D28" s="11">
        <v>89965.6</v>
      </c>
      <c r="E28" s="10" t="s">
        <v>17</v>
      </c>
      <c r="F28" s="9" t="s">
        <v>430</v>
      </c>
      <c r="G28" s="9" t="s">
        <v>431</v>
      </c>
      <c r="H28" s="8" t="s">
        <v>16</v>
      </c>
      <c r="I28" s="7" t="s">
        <v>432</v>
      </c>
    </row>
    <row r="29" spans="1:9" s="6" customFormat="1" ht="60.75" x14ac:dyDescent="0.2">
      <c r="A29" s="10">
        <v>6</v>
      </c>
      <c r="B29" s="38" t="s">
        <v>433</v>
      </c>
      <c r="C29" s="11">
        <v>800</v>
      </c>
      <c r="D29" s="11">
        <v>800</v>
      </c>
      <c r="E29" s="10" t="s">
        <v>17</v>
      </c>
      <c r="F29" s="9" t="s">
        <v>434</v>
      </c>
      <c r="G29" s="9" t="s">
        <v>435</v>
      </c>
      <c r="H29" s="8" t="s">
        <v>16</v>
      </c>
      <c r="I29" s="7" t="s">
        <v>436</v>
      </c>
    </row>
    <row r="30" spans="1:9" s="6" customFormat="1" ht="60.75" x14ac:dyDescent="0.2">
      <c r="A30" s="10">
        <v>7</v>
      </c>
      <c r="B30" s="38" t="s">
        <v>437</v>
      </c>
      <c r="C30" s="11">
        <v>22793.14</v>
      </c>
      <c r="D30" s="11">
        <v>22793.14</v>
      </c>
      <c r="E30" s="10" t="s">
        <v>17</v>
      </c>
      <c r="F30" s="9" t="s">
        <v>438</v>
      </c>
      <c r="G30" s="9" t="s">
        <v>439</v>
      </c>
      <c r="H30" s="8" t="s">
        <v>16</v>
      </c>
      <c r="I30" s="7" t="s">
        <v>440</v>
      </c>
    </row>
    <row r="31" spans="1:9" s="6" customFormat="1" ht="60.75" x14ac:dyDescent="0.2">
      <c r="A31" s="10">
        <v>8</v>
      </c>
      <c r="B31" s="38" t="s">
        <v>441</v>
      </c>
      <c r="C31" s="11">
        <v>12321.05</v>
      </c>
      <c r="D31" s="11">
        <v>12321.05</v>
      </c>
      <c r="E31" s="10" t="s">
        <v>17</v>
      </c>
      <c r="F31" s="9" t="s">
        <v>442</v>
      </c>
      <c r="G31" s="9" t="s">
        <v>443</v>
      </c>
      <c r="H31" s="8" t="s">
        <v>16</v>
      </c>
      <c r="I31" s="7" t="s">
        <v>444</v>
      </c>
    </row>
    <row r="32" spans="1:9" s="6" customFormat="1" ht="60.75" x14ac:dyDescent="0.2">
      <c r="A32" s="10">
        <v>9</v>
      </c>
      <c r="B32" s="38" t="s">
        <v>445</v>
      </c>
      <c r="C32" s="11">
        <v>8988</v>
      </c>
      <c r="D32" s="11">
        <v>8988</v>
      </c>
      <c r="E32" s="10" t="s">
        <v>17</v>
      </c>
      <c r="F32" s="9" t="s">
        <v>446</v>
      </c>
      <c r="G32" s="9" t="s">
        <v>447</v>
      </c>
      <c r="H32" s="8" t="s">
        <v>16</v>
      </c>
      <c r="I32" s="7" t="s">
        <v>448</v>
      </c>
    </row>
    <row r="33" spans="1:9" s="6" customFormat="1" ht="60.75" x14ac:dyDescent="0.2">
      <c r="A33" s="10">
        <v>10</v>
      </c>
      <c r="B33" s="38" t="s">
        <v>449</v>
      </c>
      <c r="C33" s="11">
        <v>12800</v>
      </c>
      <c r="D33" s="11">
        <v>12800</v>
      </c>
      <c r="E33" s="10" t="s">
        <v>17</v>
      </c>
      <c r="F33" s="23" t="s">
        <v>450</v>
      </c>
      <c r="G33" s="23" t="s">
        <v>451</v>
      </c>
      <c r="H33" s="8" t="s">
        <v>16</v>
      </c>
      <c r="I33" s="7" t="s">
        <v>452</v>
      </c>
    </row>
    <row r="34" spans="1:9" s="6" customFormat="1" ht="60.75" x14ac:dyDescent="0.2">
      <c r="A34" s="10">
        <v>11</v>
      </c>
      <c r="B34" s="38" t="s">
        <v>453</v>
      </c>
      <c r="C34" s="11">
        <v>13182.4</v>
      </c>
      <c r="D34" s="11">
        <v>13182.4</v>
      </c>
      <c r="E34" s="10" t="s">
        <v>17</v>
      </c>
      <c r="F34" s="9" t="s">
        <v>454</v>
      </c>
      <c r="G34" s="9" t="s">
        <v>455</v>
      </c>
      <c r="H34" s="8" t="s">
        <v>16</v>
      </c>
      <c r="I34" s="7" t="s">
        <v>456</v>
      </c>
    </row>
    <row r="35" spans="1:9" s="6" customFormat="1" ht="60.75" x14ac:dyDescent="0.2">
      <c r="A35" s="10">
        <v>12</v>
      </c>
      <c r="B35" s="38" t="s">
        <v>466</v>
      </c>
      <c r="C35" s="11">
        <v>1284</v>
      </c>
      <c r="D35" s="11">
        <v>1284</v>
      </c>
      <c r="E35" s="10" t="s">
        <v>17</v>
      </c>
      <c r="F35" s="23" t="s">
        <v>457</v>
      </c>
      <c r="G35" s="23" t="s">
        <v>458</v>
      </c>
      <c r="H35" s="8" t="s">
        <v>16</v>
      </c>
      <c r="I35" s="7" t="s">
        <v>460</v>
      </c>
    </row>
    <row r="36" spans="1:9" s="6" customFormat="1" ht="60.75" x14ac:dyDescent="0.2">
      <c r="A36" s="10">
        <v>13</v>
      </c>
      <c r="B36" s="38" t="s">
        <v>459</v>
      </c>
      <c r="C36" s="11">
        <v>5700</v>
      </c>
      <c r="D36" s="11">
        <v>5700</v>
      </c>
      <c r="E36" s="10" t="s">
        <v>17</v>
      </c>
      <c r="F36" s="23" t="s">
        <v>462</v>
      </c>
      <c r="G36" s="23" t="s">
        <v>463</v>
      </c>
      <c r="H36" s="8" t="s">
        <v>16</v>
      </c>
      <c r="I36" s="7" t="s">
        <v>461</v>
      </c>
    </row>
    <row r="37" spans="1:9" s="6" customFormat="1" ht="60.75" x14ac:dyDescent="0.2">
      <c r="A37" s="10">
        <v>14</v>
      </c>
      <c r="B37" s="38" t="s">
        <v>467</v>
      </c>
      <c r="C37" s="11">
        <v>5700</v>
      </c>
      <c r="D37" s="11">
        <v>5700</v>
      </c>
      <c r="E37" s="10" t="s">
        <v>17</v>
      </c>
      <c r="F37" s="23" t="s">
        <v>464</v>
      </c>
      <c r="G37" s="23" t="s">
        <v>465</v>
      </c>
      <c r="H37" s="8" t="s">
        <v>16</v>
      </c>
      <c r="I37" s="7" t="s">
        <v>468</v>
      </c>
    </row>
    <row r="38" spans="1:9" s="6" customFormat="1" ht="60.75" x14ac:dyDescent="0.2">
      <c r="A38" s="10">
        <v>15</v>
      </c>
      <c r="B38" s="38" t="s">
        <v>469</v>
      </c>
      <c r="C38" s="11">
        <v>7559.55</v>
      </c>
      <c r="D38" s="11">
        <v>7559.55</v>
      </c>
      <c r="E38" s="10" t="s">
        <v>17</v>
      </c>
      <c r="F38" s="9" t="s">
        <v>470</v>
      </c>
      <c r="G38" s="9" t="s">
        <v>471</v>
      </c>
      <c r="H38" s="8" t="s">
        <v>16</v>
      </c>
      <c r="I38" s="7" t="s">
        <v>472</v>
      </c>
    </row>
    <row r="39" spans="1:9" s="6" customFormat="1" ht="60.75" x14ac:dyDescent="0.2">
      <c r="A39" s="10">
        <v>16</v>
      </c>
      <c r="B39" s="38" t="s">
        <v>473</v>
      </c>
      <c r="C39" s="11">
        <v>450</v>
      </c>
      <c r="D39" s="11">
        <v>450</v>
      </c>
      <c r="E39" s="10" t="s">
        <v>17</v>
      </c>
      <c r="F39" s="9" t="s">
        <v>474</v>
      </c>
      <c r="G39" s="9" t="s">
        <v>475</v>
      </c>
      <c r="H39" s="8" t="s">
        <v>16</v>
      </c>
      <c r="I39" s="7" t="s">
        <v>476</v>
      </c>
    </row>
    <row r="40" spans="1:9" s="6" customFormat="1" ht="60.75" x14ac:dyDescent="0.2">
      <c r="A40" s="10">
        <v>17</v>
      </c>
      <c r="B40" s="38" t="s">
        <v>477</v>
      </c>
      <c r="C40" s="11">
        <v>3060</v>
      </c>
      <c r="D40" s="11">
        <v>3060</v>
      </c>
      <c r="E40" s="10" t="s">
        <v>17</v>
      </c>
      <c r="F40" s="9" t="s">
        <v>478</v>
      </c>
      <c r="G40" s="9" t="s">
        <v>479</v>
      </c>
      <c r="H40" s="8" t="s">
        <v>16</v>
      </c>
      <c r="I40" s="7" t="s">
        <v>480</v>
      </c>
    </row>
    <row r="41" spans="1:9" s="6" customFormat="1" ht="60.75" x14ac:dyDescent="0.2">
      <c r="A41" s="10">
        <v>18</v>
      </c>
      <c r="B41" s="38" t="s">
        <v>481</v>
      </c>
      <c r="C41" s="11">
        <v>30527.1</v>
      </c>
      <c r="D41" s="11">
        <v>30527.1</v>
      </c>
      <c r="E41" s="10" t="s">
        <v>17</v>
      </c>
      <c r="F41" s="9" t="s">
        <v>482</v>
      </c>
      <c r="G41" s="9" t="s">
        <v>483</v>
      </c>
      <c r="H41" s="8" t="s">
        <v>16</v>
      </c>
      <c r="I41" s="7" t="s">
        <v>484</v>
      </c>
    </row>
    <row r="42" spans="1:9" ht="40.5" x14ac:dyDescent="0.2">
      <c r="A42" s="10">
        <v>19</v>
      </c>
      <c r="B42" s="7" t="s">
        <v>485</v>
      </c>
      <c r="C42" s="11">
        <v>33800</v>
      </c>
      <c r="D42" s="11">
        <v>33800</v>
      </c>
      <c r="E42" s="10" t="s">
        <v>17</v>
      </c>
      <c r="F42" s="23" t="s">
        <v>487</v>
      </c>
      <c r="G42" s="23" t="s">
        <v>488</v>
      </c>
      <c r="H42" s="8" t="s">
        <v>16</v>
      </c>
      <c r="I42" s="7" t="s">
        <v>486</v>
      </c>
    </row>
    <row r="43" spans="1:9" ht="40.5" x14ac:dyDescent="0.2">
      <c r="A43" s="10">
        <v>20</v>
      </c>
      <c r="B43" s="7" t="s">
        <v>489</v>
      </c>
      <c r="C43" s="11">
        <v>28100</v>
      </c>
      <c r="D43" s="11">
        <v>28100</v>
      </c>
      <c r="E43" s="10" t="s">
        <v>17</v>
      </c>
      <c r="F43" s="9" t="s">
        <v>491</v>
      </c>
      <c r="G43" s="9" t="s">
        <v>492</v>
      </c>
      <c r="H43" s="8" t="s">
        <v>16</v>
      </c>
      <c r="I43" s="7" t="s">
        <v>490</v>
      </c>
    </row>
    <row r="44" spans="1:9" ht="40.5" x14ac:dyDescent="0.2">
      <c r="A44" s="10">
        <v>21</v>
      </c>
      <c r="B44" s="7" t="s">
        <v>495</v>
      </c>
      <c r="C44" s="11">
        <v>44400</v>
      </c>
      <c r="D44" s="11">
        <v>44400</v>
      </c>
      <c r="E44" s="10" t="s">
        <v>17</v>
      </c>
      <c r="F44" s="9" t="s">
        <v>493</v>
      </c>
      <c r="G44" s="9" t="s">
        <v>494</v>
      </c>
      <c r="H44" s="8" t="s">
        <v>16</v>
      </c>
      <c r="I44" s="7" t="s">
        <v>496</v>
      </c>
    </row>
    <row r="45" spans="1:9" ht="40.5" x14ac:dyDescent="0.2">
      <c r="A45" s="10">
        <v>22</v>
      </c>
      <c r="B45" s="7" t="s">
        <v>497</v>
      </c>
      <c r="C45" s="11">
        <v>3000</v>
      </c>
      <c r="D45" s="11">
        <v>3000</v>
      </c>
      <c r="E45" s="10" t="s">
        <v>17</v>
      </c>
      <c r="F45" s="9" t="s">
        <v>498</v>
      </c>
      <c r="G45" s="9" t="s">
        <v>499</v>
      </c>
      <c r="H45" s="8" t="s">
        <v>16</v>
      </c>
      <c r="I45" s="7" t="s">
        <v>500</v>
      </c>
    </row>
    <row r="46" spans="1:9" ht="60.75" x14ac:dyDescent="0.2">
      <c r="A46" s="10">
        <v>23</v>
      </c>
      <c r="B46" s="7" t="s">
        <v>501</v>
      </c>
      <c r="C46" s="11">
        <v>43785</v>
      </c>
      <c r="D46" s="11">
        <v>43785</v>
      </c>
      <c r="E46" s="10" t="s">
        <v>17</v>
      </c>
      <c r="F46" s="23" t="s">
        <v>502</v>
      </c>
      <c r="G46" s="23" t="s">
        <v>503</v>
      </c>
      <c r="H46" s="8" t="s">
        <v>16</v>
      </c>
      <c r="I46" s="7" t="s">
        <v>504</v>
      </c>
    </row>
    <row r="47" spans="1:9" ht="40.5" x14ac:dyDescent="0.2">
      <c r="A47" s="10">
        <v>24</v>
      </c>
      <c r="B47" s="7" t="s">
        <v>505</v>
      </c>
      <c r="C47" s="11">
        <v>45423</v>
      </c>
      <c r="D47" s="11">
        <v>45423</v>
      </c>
      <c r="E47" s="10" t="s">
        <v>17</v>
      </c>
      <c r="F47" s="23" t="s">
        <v>506</v>
      </c>
      <c r="G47" s="23" t="s">
        <v>507</v>
      </c>
      <c r="H47" s="8" t="s">
        <v>16</v>
      </c>
      <c r="I47" s="7" t="s">
        <v>508</v>
      </c>
    </row>
    <row r="48" spans="1:9" ht="60.75" x14ac:dyDescent="0.2">
      <c r="A48" s="10">
        <v>25</v>
      </c>
      <c r="B48" s="7" t="s">
        <v>509</v>
      </c>
      <c r="C48" s="11">
        <v>3317</v>
      </c>
      <c r="D48" s="11">
        <v>3317</v>
      </c>
      <c r="E48" s="10" t="s">
        <v>17</v>
      </c>
      <c r="F48" s="9" t="s">
        <v>510</v>
      </c>
      <c r="G48" s="9" t="s">
        <v>511</v>
      </c>
      <c r="H48" s="8" t="s">
        <v>16</v>
      </c>
      <c r="I48" s="7" t="s">
        <v>512</v>
      </c>
    </row>
    <row r="49" spans="1:9" ht="60.75" x14ac:dyDescent="0.2">
      <c r="A49" s="10">
        <v>26</v>
      </c>
      <c r="B49" s="7" t="s">
        <v>513</v>
      </c>
      <c r="C49" s="11">
        <v>19795</v>
      </c>
      <c r="D49" s="11">
        <v>19795</v>
      </c>
      <c r="E49" s="10" t="s">
        <v>17</v>
      </c>
      <c r="F49" s="9" t="s">
        <v>514</v>
      </c>
      <c r="G49" s="9" t="s">
        <v>515</v>
      </c>
      <c r="H49" s="8" t="s">
        <v>16</v>
      </c>
      <c r="I49" s="7" t="s">
        <v>516</v>
      </c>
    </row>
    <row r="50" spans="1:9" ht="40.5" x14ac:dyDescent="0.2">
      <c r="A50" s="10">
        <v>27</v>
      </c>
      <c r="B50" s="7" t="s">
        <v>520</v>
      </c>
      <c r="C50" s="11">
        <v>19990</v>
      </c>
      <c r="D50" s="11">
        <v>19990</v>
      </c>
      <c r="E50" s="10" t="s">
        <v>17</v>
      </c>
      <c r="F50" s="23" t="s">
        <v>518</v>
      </c>
      <c r="G50" s="23" t="s">
        <v>517</v>
      </c>
      <c r="H50" s="8" t="s">
        <v>16</v>
      </c>
      <c r="I50" s="7" t="s">
        <v>519</v>
      </c>
    </row>
    <row r="51" spans="1:9" ht="40.5" x14ac:dyDescent="0.2">
      <c r="A51" s="10">
        <v>28</v>
      </c>
      <c r="B51" s="7" t="s">
        <v>521</v>
      </c>
      <c r="C51" s="11">
        <v>21310</v>
      </c>
      <c r="D51" s="11">
        <v>21310</v>
      </c>
      <c r="E51" s="10" t="s">
        <v>17</v>
      </c>
      <c r="F51" s="23" t="s">
        <v>522</v>
      </c>
      <c r="G51" s="23" t="s">
        <v>523</v>
      </c>
      <c r="H51" s="8" t="s">
        <v>16</v>
      </c>
      <c r="I51" s="7" t="s">
        <v>524</v>
      </c>
    </row>
    <row r="52" spans="1:9" ht="60.75" x14ac:dyDescent="0.2">
      <c r="A52" s="10">
        <v>29</v>
      </c>
      <c r="B52" s="7" t="s">
        <v>416</v>
      </c>
      <c r="C52" s="11">
        <v>24040</v>
      </c>
      <c r="D52" s="11">
        <v>24040</v>
      </c>
      <c r="E52" s="10" t="s">
        <v>17</v>
      </c>
      <c r="F52" s="23" t="s">
        <v>525</v>
      </c>
      <c r="G52" s="23" t="s">
        <v>526</v>
      </c>
      <c r="H52" s="8" t="s">
        <v>16</v>
      </c>
      <c r="I52" s="7" t="s">
        <v>527</v>
      </c>
    </row>
    <row r="53" spans="1:9" ht="40.5" x14ac:dyDescent="0.2">
      <c r="A53" s="10">
        <v>30</v>
      </c>
      <c r="B53" s="7" t="s">
        <v>528</v>
      </c>
      <c r="C53" s="11">
        <v>14100</v>
      </c>
      <c r="D53" s="11">
        <v>14100</v>
      </c>
      <c r="E53" s="10" t="s">
        <v>17</v>
      </c>
      <c r="F53" s="23" t="s">
        <v>529</v>
      </c>
      <c r="G53" s="23" t="s">
        <v>530</v>
      </c>
      <c r="H53" s="8" t="s">
        <v>16</v>
      </c>
      <c r="I53" s="7" t="s">
        <v>531</v>
      </c>
    </row>
    <row r="54" spans="1:9" ht="60.75" x14ac:dyDescent="0.2">
      <c r="A54" s="10">
        <v>31</v>
      </c>
      <c r="B54" s="7" t="s">
        <v>532</v>
      </c>
      <c r="C54" s="11">
        <v>3800</v>
      </c>
      <c r="D54" s="11">
        <v>3800</v>
      </c>
      <c r="E54" s="10" t="s">
        <v>17</v>
      </c>
      <c r="F54" s="9" t="s">
        <v>533</v>
      </c>
      <c r="G54" s="9" t="s">
        <v>534</v>
      </c>
      <c r="H54" s="8" t="s">
        <v>16</v>
      </c>
      <c r="I54" s="7" t="s">
        <v>546</v>
      </c>
    </row>
    <row r="55" spans="1:9" ht="40.5" x14ac:dyDescent="0.2">
      <c r="A55" s="10">
        <v>32</v>
      </c>
      <c r="B55" s="7" t="s">
        <v>535</v>
      </c>
      <c r="C55" s="11">
        <v>24900</v>
      </c>
      <c r="D55" s="11">
        <v>24900</v>
      </c>
      <c r="E55" s="10" t="s">
        <v>17</v>
      </c>
      <c r="F55" s="9" t="s">
        <v>536</v>
      </c>
      <c r="G55" s="9" t="s">
        <v>537</v>
      </c>
      <c r="H55" s="8" t="s">
        <v>16</v>
      </c>
      <c r="I55" s="7" t="s">
        <v>541</v>
      </c>
    </row>
    <row r="56" spans="1:9" ht="40.5" x14ac:dyDescent="0.2">
      <c r="A56" s="10">
        <v>33</v>
      </c>
      <c r="B56" s="7" t="s">
        <v>538</v>
      </c>
      <c r="C56" s="11">
        <v>10800</v>
      </c>
      <c r="D56" s="11">
        <v>10800</v>
      </c>
      <c r="E56" s="10" t="s">
        <v>17</v>
      </c>
      <c r="F56" s="23" t="s">
        <v>539</v>
      </c>
      <c r="G56" s="23" t="s">
        <v>540</v>
      </c>
      <c r="H56" s="8" t="s">
        <v>16</v>
      </c>
      <c r="I56" s="7" t="s">
        <v>545</v>
      </c>
    </row>
    <row r="57" spans="1:9" ht="40.5" x14ac:dyDescent="0.2">
      <c r="A57" s="10">
        <v>34</v>
      </c>
      <c r="B57" s="7" t="s">
        <v>542</v>
      </c>
      <c r="C57" s="11">
        <v>23740</v>
      </c>
      <c r="D57" s="11">
        <v>23740</v>
      </c>
      <c r="E57" s="10" t="s">
        <v>17</v>
      </c>
      <c r="F57" s="9" t="s">
        <v>543</v>
      </c>
      <c r="G57" s="9" t="s">
        <v>544</v>
      </c>
      <c r="H57" s="8" t="s">
        <v>16</v>
      </c>
      <c r="I57" s="7" t="s">
        <v>547</v>
      </c>
    </row>
    <row r="58" spans="1:9" ht="60.75" x14ac:dyDescent="0.2">
      <c r="A58" s="10">
        <v>35</v>
      </c>
      <c r="B58" s="7" t="s">
        <v>549</v>
      </c>
      <c r="C58" s="11">
        <v>100000</v>
      </c>
      <c r="D58" s="11">
        <v>100000</v>
      </c>
      <c r="E58" s="10" t="s">
        <v>17</v>
      </c>
      <c r="F58" s="9" t="s">
        <v>560</v>
      </c>
      <c r="G58" s="9" t="s">
        <v>561</v>
      </c>
      <c r="H58" s="8" t="s">
        <v>16</v>
      </c>
      <c r="I58" s="7" t="s">
        <v>548</v>
      </c>
    </row>
    <row r="59" spans="1:9" x14ac:dyDescent="0.2">
      <c r="C59" s="64"/>
    </row>
  </sheetData>
  <mergeCells count="13">
    <mergeCell ref="A19:I19"/>
    <mergeCell ref="A20:I20"/>
    <mergeCell ref="A21:I21"/>
    <mergeCell ref="A1:I1"/>
    <mergeCell ref="A2:I2"/>
    <mergeCell ref="D5:E5"/>
    <mergeCell ref="D6:E6"/>
    <mergeCell ref="D7:E7"/>
    <mergeCell ref="D8:E8"/>
    <mergeCell ref="D9:E9"/>
    <mergeCell ref="D10:E10"/>
    <mergeCell ref="D11:E11"/>
    <mergeCell ref="A16:B1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6" fitToHeight="0" orientation="landscape" r:id="rId1"/>
  <headerFooter differentFirst="1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F23F6-1621-4AA9-953A-FDF794F80FFE}">
  <sheetPr>
    <tabColor indexed="12"/>
    <pageSetUpPr fitToPage="1"/>
  </sheetPr>
  <dimension ref="A1:I60"/>
  <sheetViews>
    <sheetView zoomScale="90" zoomScaleNormal="90" zoomScaleSheetLayoutView="100" workbookViewId="0">
      <selection sqref="A1:XFD17"/>
    </sheetView>
  </sheetViews>
  <sheetFormatPr defaultColWidth="23.7109375" defaultRowHeight="20.25" x14ac:dyDescent="0.2"/>
  <cols>
    <col min="1" max="1" width="7.42578125" style="5" bestFit="1" customWidth="1"/>
    <col min="2" max="2" width="42.5703125" style="1" bestFit="1" customWidth="1"/>
    <col min="3" max="3" width="17.140625" style="1" bestFit="1" customWidth="1"/>
    <col min="4" max="4" width="17.140625" style="4" bestFit="1" customWidth="1"/>
    <col min="5" max="5" width="14.28515625" style="5" bestFit="1" customWidth="1"/>
    <col min="6" max="6" width="29.42578125" style="4" bestFit="1" customWidth="1"/>
    <col min="7" max="7" width="26.5703125" style="3" customWidth="1"/>
    <col min="8" max="8" width="15.28515625" style="2" bestFit="1" customWidth="1"/>
    <col min="9" max="9" width="26.5703125" style="1" customWidth="1"/>
    <col min="10" max="16384" width="23.7109375" style="1"/>
  </cols>
  <sheetData>
    <row r="1" spans="1:9" s="42" customFormat="1" ht="21" customHeight="1" x14ac:dyDescent="0.3">
      <c r="A1" s="41" t="s">
        <v>1187</v>
      </c>
      <c r="B1" s="41"/>
      <c r="C1" s="41"/>
      <c r="D1" s="41"/>
      <c r="E1" s="41"/>
      <c r="F1" s="41"/>
      <c r="G1" s="41"/>
      <c r="H1" s="41"/>
      <c r="I1" s="41"/>
    </row>
    <row r="2" spans="1:9" s="42" customFormat="1" ht="21" customHeight="1" x14ac:dyDescent="0.3">
      <c r="A2" s="41" t="s">
        <v>1205</v>
      </c>
      <c r="B2" s="41"/>
      <c r="C2" s="41"/>
      <c r="D2" s="41"/>
      <c r="E2" s="41"/>
      <c r="F2" s="41"/>
      <c r="G2" s="41"/>
      <c r="H2" s="41"/>
      <c r="I2" s="41"/>
    </row>
    <row r="3" spans="1:9" s="42" customFormat="1" ht="21" customHeight="1" x14ac:dyDescent="0.3">
      <c r="A3" s="43" t="s">
        <v>1189</v>
      </c>
      <c r="B3" s="43"/>
      <c r="C3" s="44"/>
      <c r="D3" s="44"/>
      <c r="E3" s="45"/>
      <c r="F3" s="45"/>
      <c r="G3" s="45"/>
      <c r="H3" s="45"/>
      <c r="I3" s="45"/>
    </row>
    <row r="4" spans="1:9" customFormat="1" ht="21" customHeight="1" x14ac:dyDescent="0.3">
      <c r="A4" s="45"/>
      <c r="B4" s="45"/>
      <c r="C4" s="44"/>
      <c r="D4" s="44"/>
      <c r="E4" s="45"/>
      <c r="F4" s="45"/>
      <c r="G4" s="45"/>
      <c r="H4" s="45"/>
      <c r="I4" s="45"/>
    </row>
    <row r="5" spans="1:9" customFormat="1" ht="21" customHeight="1" x14ac:dyDescent="0.3">
      <c r="A5" s="45"/>
      <c r="B5" s="46" t="s">
        <v>1190</v>
      </c>
      <c r="C5" s="47" t="s">
        <v>1191</v>
      </c>
      <c r="D5" s="48" t="s">
        <v>1192</v>
      </c>
      <c r="E5" s="48"/>
      <c r="F5" s="45"/>
      <c r="G5" s="45"/>
      <c r="H5" s="45"/>
      <c r="I5" s="45"/>
    </row>
    <row r="6" spans="1:9" customFormat="1" ht="21" customHeight="1" x14ac:dyDescent="0.3">
      <c r="A6" s="45"/>
      <c r="B6" s="49" t="s">
        <v>1193</v>
      </c>
      <c r="C6" s="50" t="s">
        <v>1195</v>
      </c>
      <c r="D6" s="52" t="s">
        <v>1195</v>
      </c>
      <c r="E6" s="52"/>
      <c r="F6" s="45"/>
      <c r="G6" s="45"/>
      <c r="H6" s="45"/>
      <c r="I6" s="45"/>
    </row>
    <row r="7" spans="1:9" customFormat="1" ht="21" customHeight="1" x14ac:dyDescent="0.3">
      <c r="A7" s="45"/>
      <c r="B7" s="49" t="s">
        <v>1194</v>
      </c>
      <c r="C7" s="50" t="s">
        <v>1195</v>
      </c>
      <c r="D7" s="52" t="s">
        <v>1195</v>
      </c>
      <c r="E7" s="52"/>
      <c r="F7" s="45"/>
      <c r="G7" s="45"/>
      <c r="H7" s="45"/>
      <c r="I7" s="45"/>
    </row>
    <row r="8" spans="1:9" customFormat="1" ht="21" customHeight="1" x14ac:dyDescent="0.3">
      <c r="A8" s="45"/>
      <c r="B8" s="49" t="s">
        <v>17</v>
      </c>
      <c r="C8" s="50">
        <v>36</v>
      </c>
      <c r="D8" s="51">
        <v>695825.84</v>
      </c>
      <c r="E8" s="51"/>
      <c r="F8" s="45"/>
      <c r="G8" s="45"/>
      <c r="H8" s="45"/>
      <c r="I8" s="45"/>
    </row>
    <row r="9" spans="1:9" customFormat="1" ht="21" customHeight="1" x14ac:dyDescent="0.3">
      <c r="A9" s="45"/>
      <c r="B9" s="49" t="s">
        <v>1196</v>
      </c>
      <c r="C9" s="50" t="s">
        <v>1195</v>
      </c>
      <c r="D9" s="51" t="s">
        <v>1195</v>
      </c>
      <c r="E9" s="51"/>
      <c r="F9" s="45"/>
      <c r="G9" s="45"/>
      <c r="H9" s="45"/>
      <c r="I9" s="45"/>
    </row>
    <row r="10" spans="1:9" customFormat="1" ht="21" customHeight="1" x14ac:dyDescent="0.3">
      <c r="A10" s="45"/>
      <c r="B10" s="49" t="s">
        <v>1197</v>
      </c>
      <c r="C10" s="50" t="s">
        <v>1195</v>
      </c>
      <c r="D10" s="52" t="s">
        <v>1195</v>
      </c>
      <c r="E10" s="52"/>
      <c r="F10" s="45"/>
      <c r="G10" s="45"/>
      <c r="H10" s="45"/>
      <c r="I10" s="45"/>
    </row>
    <row r="11" spans="1:9" customFormat="1" ht="21" customHeight="1" x14ac:dyDescent="0.3">
      <c r="A11" s="45"/>
      <c r="B11" s="46" t="s">
        <v>1198</v>
      </c>
      <c r="C11" s="53">
        <f>+C8</f>
        <v>36</v>
      </c>
      <c r="D11" s="54">
        <f>D8</f>
        <v>695825.84</v>
      </c>
      <c r="E11" s="54"/>
      <c r="F11" s="55"/>
      <c r="G11" s="45"/>
      <c r="H11" s="45"/>
      <c r="I11" s="45"/>
    </row>
    <row r="12" spans="1:9" customFormat="1" ht="21" customHeight="1" x14ac:dyDescent="0.3">
      <c r="A12" s="45"/>
      <c r="B12" s="56"/>
      <c r="C12" s="44"/>
      <c r="D12" s="57"/>
      <c r="E12" s="58"/>
      <c r="F12" s="45"/>
      <c r="G12" s="45"/>
      <c r="H12" s="45"/>
      <c r="I12" s="45"/>
    </row>
    <row r="13" spans="1:9" customFormat="1" ht="21" customHeight="1" x14ac:dyDescent="0.35">
      <c r="A13" s="59" t="s">
        <v>1199</v>
      </c>
      <c r="B13" s="56"/>
      <c r="C13" s="44"/>
      <c r="D13" s="57"/>
      <c r="E13" s="58"/>
      <c r="F13" s="45"/>
      <c r="G13" s="45"/>
      <c r="H13" s="45"/>
      <c r="I13" s="45"/>
    </row>
    <row r="14" spans="1:9" customFormat="1" ht="21" customHeight="1" x14ac:dyDescent="0.3">
      <c r="A14" s="45"/>
      <c r="B14" s="60" t="s">
        <v>1200</v>
      </c>
      <c r="C14" s="44"/>
      <c r="D14" s="57"/>
      <c r="E14" s="58"/>
      <c r="F14" s="45"/>
      <c r="G14" s="45"/>
      <c r="H14" s="45"/>
      <c r="I14" s="45"/>
    </row>
    <row r="15" spans="1:9" customFormat="1" ht="21" customHeight="1" x14ac:dyDescent="0.3">
      <c r="A15" s="45"/>
      <c r="B15" s="60"/>
      <c r="C15" s="44"/>
      <c r="D15" s="57"/>
      <c r="E15" s="58"/>
      <c r="F15" s="45"/>
      <c r="G15" s="45"/>
      <c r="H15" s="45"/>
      <c r="I15" s="45"/>
    </row>
    <row r="16" spans="1:9" customFormat="1" ht="21" customHeight="1" x14ac:dyDescent="0.35">
      <c r="A16" s="61" t="s">
        <v>1201</v>
      </c>
      <c r="B16" s="61"/>
      <c r="C16" s="44"/>
      <c r="D16" s="57"/>
      <c r="E16" s="58"/>
      <c r="F16" s="45"/>
      <c r="G16" s="45"/>
      <c r="H16" s="45"/>
      <c r="I16" s="45"/>
    </row>
    <row r="17" spans="1:9" customFormat="1" ht="21" customHeight="1" x14ac:dyDescent="0.3">
      <c r="A17" s="45"/>
      <c r="B17" s="60" t="s">
        <v>1200</v>
      </c>
      <c r="C17" s="44"/>
      <c r="D17" s="57"/>
      <c r="E17" s="58"/>
      <c r="F17" s="45"/>
      <c r="G17" s="45"/>
      <c r="H17" s="45"/>
      <c r="I17" s="45"/>
    </row>
    <row r="18" spans="1:9" x14ac:dyDescent="0.2">
      <c r="I18" s="17" t="s">
        <v>15</v>
      </c>
    </row>
    <row r="19" spans="1:9" s="6" customFormat="1" x14ac:dyDescent="0.2">
      <c r="A19" s="39" t="s">
        <v>702</v>
      </c>
      <c r="B19" s="39"/>
      <c r="C19" s="39"/>
      <c r="D19" s="39"/>
      <c r="E19" s="39"/>
      <c r="F19" s="39"/>
      <c r="G19" s="39"/>
      <c r="H19" s="39"/>
      <c r="I19" s="39"/>
    </row>
    <row r="20" spans="1:9" s="6" customFormat="1" x14ac:dyDescent="0.2">
      <c r="A20" s="39" t="s">
        <v>18</v>
      </c>
      <c r="B20" s="39"/>
      <c r="C20" s="39"/>
      <c r="D20" s="39"/>
      <c r="E20" s="39"/>
      <c r="F20" s="39"/>
      <c r="G20" s="39"/>
      <c r="H20" s="39"/>
      <c r="I20" s="39"/>
    </row>
    <row r="21" spans="1:9" s="6" customFormat="1" x14ac:dyDescent="0.2">
      <c r="A21" s="40" t="s">
        <v>703</v>
      </c>
      <c r="B21" s="40"/>
      <c r="C21" s="40"/>
      <c r="D21" s="40"/>
      <c r="E21" s="40"/>
      <c r="F21" s="40"/>
      <c r="G21" s="40"/>
      <c r="H21" s="40"/>
      <c r="I21" s="40"/>
    </row>
    <row r="22" spans="1:9" s="6" customFormat="1" x14ac:dyDescent="0.2">
      <c r="A22" s="14" t="s">
        <v>14</v>
      </c>
      <c r="B22" s="14" t="s">
        <v>13</v>
      </c>
      <c r="C22" s="14" t="s">
        <v>12</v>
      </c>
      <c r="D22" s="16" t="s">
        <v>11</v>
      </c>
      <c r="E22" s="14" t="s">
        <v>10</v>
      </c>
      <c r="F22" s="15" t="s">
        <v>9</v>
      </c>
      <c r="G22" s="15" t="s">
        <v>8</v>
      </c>
      <c r="H22" s="14" t="s">
        <v>7</v>
      </c>
      <c r="I22" s="14" t="s">
        <v>6</v>
      </c>
    </row>
    <row r="23" spans="1:9" s="6" customFormat="1" x14ac:dyDescent="0.2">
      <c r="A23" s="12"/>
      <c r="B23" s="12"/>
      <c r="C23" s="12" t="s">
        <v>5</v>
      </c>
      <c r="D23" s="13" t="s">
        <v>4</v>
      </c>
      <c r="E23" s="12"/>
      <c r="F23" s="13" t="s">
        <v>3</v>
      </c>
      <c r="G23" s="13" t="s">
        <v>2</v>
      </c>
      <c r="H23" s="12" t="s">
        <v>1</v>
      </c>
      <c r="I23" s="12" t="s">
        <v>0</v>
      </c>
    </row>
    <row r="24" spans="1:9" s="6" customFormat="1" ht="60.75" x14ac:dyDescent="0.2">
      <c r="A24" s="10">
        <v>1</v>
      </c>
      <c r="B24" s="38" t="s">
        <v>563</v>
      </c>
      <c r="C24" s="11">
        <v>6655.4</v>
      </c>
      <c r="D24" s="11">
        <v>6655.4</v>
      </c>
      <c r="E24" s="10" t="s">
        <v>17</v>
      </c>
      <c r="F24" s="9" t="s">
        <v>564</v>
      </c>
      <c r="G24" s="9" t="s">
        <v>565</v>
      </c>
      <c r="H24" s="8" t="s">
        <v>16</v>
      </c>
      <c r="I24" s="7" t="s">
        <v>566</v>
      </c>
    </row>
    <row r="25" spans="1:9" s="6" customFormat="1" ht="40.5" x14ac:dyDescent="0.2">
      <c r="A25" s="10">
        <v>2</v>
      </c>
      <c r="B25" s="38" t="s">
        <v>567</v>
      </c>
      <c r="C25" s="11">
        <v>6700</v>
      </c>
      <c r="D25" s="11">
        <v>6700</v>
      </c>
      <c r="E25" s="10" t="s">
        <v>17</v>
      </c>
      <c r="F25" s="23" t="s">
        <v>568</v>
      </c>
      <c r="G25" s="23" t="s">
        <v>569</v>
      </c>
      <c r="H25" s="8" t="s">
        <v>16</v>
      </c>
      <c r="I25" s="7" t="s">
        <v>570</v>
      </c>
    </row>
    <row r="26" spans="1:9" s="6" customFormat="1" ht="60.75" x14ac:dyDescent="0.2">
      <c r="A26" s="10">
        <v>3</v>
      </c>
      <c r="B26" s="38" t="s">
        <v>571</v>
      </c>
      <c r="C26" s="11">
        <v>7003.15</v>
      </c>
      <c r="D26" s="11">
        <v>7003.15</v>
      </c>
      <c r="E26" s="10" t="s">
        <v>17</v>
      </c>
      <c r="F26" s="9" t="s">
        <v>572</v>
      </c>
      <c r="G26" s="9" t="s">
        <v>573</v>
      </c>
      <c r="H26" s="8" t="s">
        <v>16</v>
      </c>
      <c r="I26" s="7" t="s">
        <v>574</v>
      </c>
    </row>
    <row r="27" spans="1:9" s="6" customFormat="1" ht="40.5" x14ac:dyDescent="0.2">
      <c r="A27" s="10">
        <v>4</v>
      </c>
      <c r="B27" s="38" t="s">
        <v>575</v>
      </c>
      <c r="C27" s="11">
        <v>40000</v>
      </c>
      <c r="D27" s="11">
        <v>40000</v>
      </c>
      <c r="E27" s="10" t="s">
        <v>17</v>
      </c>
      <c r="F27" s="9" t="s">
        <v>576</v>
      </c>
      <c r="G27" s="9" t="s">
        <v>577</v>
      </c>
      <c r="H27" s="8" t="s">
        <v>16</v>
      </c>
      <c r="I27" s="7" t="s">
        <v>581</v>
      </c>
    </row>
    <row r="28" spans="1:9" s="6" customFormat="1" ht="60.75" x14ac:dyDescent="0.2">
      <c r="A28" s="10">
        <v>5</v>
      </c>
      <c r="B28" s="38" t="s">
        <v>578</v>
      </c>
      <c r="C28" s="11">
        <v>1337.5</v>
      </c>
      <c r="D28" s="11">
        <v>1337.5</v>
      </c>
      <c r="E28" s="10" t="s">
        <v>17</v>
      </c>
      <c r="F28" s="9" t="s">
        <v>579</v>
      </c>
      <c r="G28" s="9" t="s">
        <v>580</v>
      </c>
      <c r="H28" s="8" t="s">
        <v>16</v>
      </c>
      <c r="I28" s="7" t="s">
        <v>582</v>
      </c>
    </row>
    <row r="29" spans="1:9" s="6" customFormat="1" ht="60.75" x14ac:dyDescent="0.2">
      <c r="A29" s="10">
        <v>6</v>
      </c>
      <c r="B29" s="38" t="s">
        <v>583</v>
      </c>
      <c r="C29" s="11">
        <v>40000</v>
      </c>
      <c r="D29" s="11">
        <v>40000</v>
      </c>
      <c r="E29" s="10" t="s">
        <v>17</v>
      </c>
      <c r="F29" s="9" t="s">
        <v>585</v>
      </c>
      <c r="G29" s="9" t="s">
        <v>586</v>
      </c>
      <c r="H29" s="8" t="s">
        <v>16</v>
      </c>
      <c r="I29" s="7" t="s">
        <v>584</v>
      </c>
    </row>
    <row r="30" spans="1:9" s="6" customFormat="1" ht="60.75" x14ac:dyDescent="0.2">
      <c r="A30" s="10">
        <v>7</v>
      </c>
      <c r="B30" s="38" t="s">
        <v>587</v>
      </c>
      <c r="C30" s="11">
        <v>4500</v>
      </c>
      <c r="D30" s="11">
        <v>4500</v>
      </c>
      <c r="E30" s="10" t="s">
        <v>17</v>
      </c>
      <c r="F30" s="23" t="s">
        <v>588</v>
      </c>
      <c r="G30" s="23" t="s">
        <v>589</v>
      </c>
      <c r="H30" s="8" t="s">
        <v>16</v>
      </c>
      <c r="I30" s="7" t="s">
        <v>590</v>
      </c>
    </row>
    <row r="31" spans="1:9" s="6" customFormat="1" ht="60.75" x14ac:dyDescent="0.2">
      <c r="A31" s="10">
        <v>8</v>
      </c>
      <c r="B31" s="38" t="s">
        <v>591</v>
      </c>
      <c r="C31" s="11">
        <v>4173</v>
      </c>
      <c r="D31" s="11">
        <v>4173</v>
      </c>
      <c r="E31" s="10" t="s">
        <v>17</v>
      </c>
      <c r="F31" s="23" t="s">
        <v>726</v>
      </c>
      <c r="G31" s="23" t="s">
        <v>727</v>
      </c>
      <c r="H31" s="8" t="s">
        <v>16</v>
      </c>
      <c r="I31" s="7" t="s">
        <v>592</v>
      </c>
    </row>
    <row r="32" spans="1:9" s="6" customFormat="1" ht="60.75" x14ac:dyDescent="0.2">
      <c r="A32" s="10">
        <v>9</v>
      </c>
      <c r="B32" s="38" t="s">
        <v>593</v>
      </c>
      <c r="C32" s="11">
        <v>500</v>
      </c>
      <c r="D32" s="11">
        <v>500</v>
      </c>
      <c r="E32" s="10" t="s">
        <v>17</v>
      </c>
      <c r="F32" s="23" t="s">
        <v>594</v>
      </c>
      <c r="G32" s="23" t="s">
        <v>595</v>
      </c>
      <c r="H32" s="8" t="s">
        <v>16</v>
      </c>
      <c r="I32" s="7" t="s">
        <v>596</v>
      </c>
    </row>
    <row r="33" spans="1:9" s="6" customFormat="1" ht="60.75" x14ac:dyDescent="0.2">
      <c r="A33" s="10">
        <v>10</v>
      </c>
      <c r="B33" s="38" t="s">
        <v>597</v>
      </c>
      <c r="C33" s="11">
        <v>2275</v>
      </c>
      <c r="D33" s="11">
        <v>2275</v>
      </c>
      <c r="E33" s="10" t="s">
        <v>17</v>
      </c>
      <c r="F33" s="23" t="s">
        <v>598</v>
      </c>
      <c r="G33" s="23" t="s">
        <v>599</v>
      </c>
      <c r="H33" s="8" t="s">
        <v>16</v>
      </c>
      <c r="I33" s="7" t="s">
        <v>600</v>
      </c>
    </row>
    <row r="34" spans="1:9" s="6" customFormat="1" ht="60.75" x14ac:dyDescent="0.2">
      <c r="A34" s="10">
        <v>11</v>
      </c>
      <c r="B34" s="38" t="s">
        <v>601</v>
      </c>
      <c r="C34" s="11">
        <v>1000</v>
      </c>
      <c r="D34" s="11">
        <v>1000</v>
      </c>
      <c r="E34" s="10" t="s">
        <v>17</v>
      </c>
      <c r="F34" s="23" t="s">
        <v>602</v>
      </c>
      <c r="G34" s="23" t="s">
        <v>603</v>
      </c>
      <c r="H34" s="8" t="s">
        <v>16</v>
      </c>
      <c r="I34" s="7" t="s">
        <v>604</v>
      </c>
    </row>
    <row r="35" spans="1:9" s="6" customFormat="1" ht="60.75" x14ac:dyDescent="0.2">
      <c r="A35" s="10">
        <v>12</v>
      </c>
      <c r="B35" s="38" t="s">
        <v>608</v>
      </c>
      <c r="C35" s="11">
        <v>6000</v>
      </c>
      <c r="D35" s="11">
        <v>6000</v>
      </c>
      <c r="E35" s="10" t="s">
        <v>17</v>
      </c>
      <c r="F35" s="23" t="s">
        <v>606</v>
      </c>
      <c r="G35" s="23" t="s">
        <v>607</v>
      </c>
      <c r="H35" s="8" t="s">
        <v>16</v>
      </c>
      <c r="I35" s="7" t="s">
        <v>605</v>
      </c>
    </row>
    <row r="36" spans="1:9" s="6" customFormat="1" ht="60.75" x14ac:dyDescent="0.2">
      <c r="A36" s="10">
        <v>13</v>
      </c>
      <c r="B36" s="38" t="s">
        <v>609</v>
      </c>
      <c r="C36" s="11">
        <v>6313</v>
      </c>
      <c r="D36" s="11">
        <v>6313</v>
      </c>
      <c r="E36" s="10" t="s">
        <v>17</v>
      </c>
      <c r="F36" s="9" t="s">
        <v>610</v>
      </c>
      <c r="G36" s="9" t="s">
        <v>611</v>
      </c>
      <c r="H36" s="8" t="s">
        <v>16</v>
      </c>
      <c r="I36" s="7" t="s">
        <v>612</v>
      </c>
    </row>
    <row r="37" spans="1:9" ht="40.5" x14ac:dyDescent="0.2">
      <c r="A37" s="10">
        <v>14</v>
      </c>
      <c r="B37" s="38" t="s">
        <v>615</v>
      </c>
      <c r="C37" s="11">
        <v>23740</v>
      </c>
      <c r="D37" s="11">
        <v>23740</v>
      </c>
      <c r="E37" s="10" t="s">
        <v>17</v>
      </c>
      <c r="F37" s="23" t="s">
        <v>613</v>
      </c>
      <c r="G37" s="23" t="s">
        <v>614</v>
      </c>
      <c r="H37" s="8" t="s">
        <v>16</v>
      </c>
      <c r="I37" s="7" t="s">
        <v>616</v>
      </c>
    </row>
    <row r="38" spans="1:9" ht="40.5" x14ac:dyDescent="0.2">
      <c r="A38" s="10">
        <v>15</v>
      </c>
      <c r="B38" s="38" t="s">
        <v>620</v>
      </c>
      <c r="C38" s="11">
        <v>2450</v>
      </c>
      <c r="D38" s="11">
        <v>2450</v>
      </c>
      <c r="E38" s="10" t="s">
        <v>17</v>
      </c>
      <c r="F38" s="23" t="s">
        <v>617</v>
      </c>
      <c r="G38" s="23" t="s">
        <v>618</v>
      </c>
      <c r="H38" s="8" t="s">
        <v>16</v>
      </c>
      <c r="I38" s="7" t="s">
        <v>619</v>
      </c>
    </row>
    <row r="39" spans="1:9" ht="40.5" x14ac:dyDescent="0.2">
      <c r="A39" s="10">
        <v>16</v>
      </c>
      <c r="B39" s="38" t="s">
        <v>621</v>
      </c>
      <c r="C39" s="11">
        <v>23220</v>
      </c>
      <c r="D39" s="11">
        <v>23220</v>
      </c>
      <c r="E39" s="10" t="s">
        <v>17</v>
      </c>
      <c r="F39" s="23" t="s">
        <v>622</v>
      </c>
      <c r="G39" s="23" t="s">
        <v>623</v>
      </c>
      <c r="H39" s="8" t="s">
        <v>16</v>
      </c>
      <c r="I39" s="7" t="s">
        <v>625</v>
      </c>
    </row>
    <row r="40" spans="1:9" ht="60.75" x14ac:dyDescent="0.2">
      <c r="A40" s="10">
        <v>17</v>
      </c>
      <c r="B40" s="38" t="s">
        <v>624</v>
      </c>
      <c r="C40" s="11">
        <v>4940</v>
      </c>
      <c r="D40" s="11">
        <v>4940</v>
      </c>
      <c r="E40" s="10" t="s">
        <v>17</v>
      </c>
      <c r="F40" s="23" t="s">
        <v>627</v>
      </c>
      <c r="G40" s="23" t="s">
        <v>628</v>
      </c>
      <c r="H40" s="8" t="s">
        <v>16</v>
      </c>
      <c r="I40" s="7" t="s">
        <v>626</v>
      </c>
    </row>
    <row r="41" spans="1:9" ht="60.75" x14ac:dyDescent="0.2">
      <c r="A41" s="10">
        <v>18</v>
      </c>
      <c r="B41" s="38" t="s">
        <v>629</v>
      </c>
      <c r="C41" s="11">
        <v>101500</v>
      </c>
      <c r="D41" s="11">
        <v>101500</v>
      </c>
      <c r="E41" s="10" t="s">
        <v>17</v>
      </c>
      <c r="F41" s="23" t="s">
        <v>630</v>
      </c>
      <c r="G41" s="23" t="s">
        <v>631</v>
      </c>
      <c r="H41" s="8" t="s">
        <v>16</v>
      </c>
      <c r="I41" s="7" t="s">
        <v>632</v>
      </c>
    </row>
    <row r="42" spans="1:9" ht="40.5" x14ac:dyDescent="0.2">
      <c r="A42" s="10">
        <v>19</v>
      </c>
      <c r="B42" s="38" t="s">
        <v>633</v>
      </c>
      <c r="C42" s="11">
        <v>2490</v>
      </c>
      <c r="D42" s="11">
        <v>2490</v>
      </c>
      <c r="E42" s="10" t="s">
        <v>17</v>
      </c>
      <c r="F42" s="23" t="s">
        <v>634</v>
      </c>
      <c r="G42" s="23" t="s">
        <v>635</v>
      </c>
      <c r="H42" s="8" t="s">
        <v>16</v>
      </c>
      <c r="I42" s="7" t="s">
        <v>636</v>
      </c>
    </row>
    <row r="43" spans="1:9" ht="40.5" x14ac:dyDescent="0.2">
      <c r="A43" s="10">
        <v>20</v>
      </c>
      <c r="B43" s="38" t="s">
        <v>637</v>
      </c>
      <c r="C43" s="11">
        <v>21330</v>
      </c>
      <c r="D43" s="11">
        <v>21330</v>
      </c>
      <c r="E43" s="10" t="s">
        <v>17</v>
      </c>
      <c r="F43" s="23" t="s">
        <v>638</v>
      </c>
      <c r="G43" s="23" t="s">
        <v>639</v>
      </c>
      <c r="H43" s="8" t="s">
        <v>16</v>
      </c>
      <c r="I43" s="7" t="s">
        <v>640</v>
      </c>
    </row>
    <row r="44" spans="1:9" ht="40.5" x14ac:dyDescent="0.2">
      <c r="A44" s="10">
        <v>21</v>
      </c>
      <c r="B44" s="38" t="s">
        <v>641</v>
      </c>
      <c r="C44" s="11">
        <v>1050</v>
      </c>
      <c r="D44" s="11">
        <v>1050</v>
      </c>
      <c r="E44" s="10" t="s">
        <v>17</v>
      </c>
      <c r="F44" s="23" t="s">
        <v>642</v>
      </c>
      <c r="G44" s="23" t="s">
        <v>643</v>
      </c>
      <c r="H44" s="8" t="s">
        <v>16</v>
      </c>
      <c r="I44" s="7" t="s">
        <v>644</v>
      </c>
    </row>
    <row r="45" spans="1:9" ht="60.75" x14ac:dyDescent="0.2">
      <c r="A45" s="10">
        <v>22</v>
      </c>
      <c r="B45" s="38" t="s">
        <v>645</v>
      </c>
      <c r="C45" s="11">
        <v>20792</v>
      </c>
      <c r="D45" s="11">
        <v>20792</v>
      </c>
      <c r="E45" s="10" t="s">
        <v>17</v>
      </c>
      <c r="F45" s="23" t="s">
        <v>646</v>
      </c>
      <c r="G45" s="23" t="s">
        <v>647</v>
      </c>
      <c r="H45" s="8" t="s">
        <v>16</v>
      </c>
      <c r="I45" s="7" t="s">
        <v>648</v>
      </c>
    </row>
    <row r="46" spans="1:9" ht="60.75" x14ac:dyDescent="0.2">
      <c r="A46" s="10">
        <v>23</v>
      </c>
      <c r="B46" s="38" t="s">
        <v>649</v>
      </c>
      <c r="C46" s="11">
        <v>47200</v>
      </c>
      <c r="D46" s="11">
        <v>47200</v>
      </c>
      <c r="E46" s="10" t="s">
        <v>17</v>
      </c>
      <c r="F46" s="23" t="s">
        <v>673</v>
      </c>
      <c r="G46" s="23" t="s">
        <v>674</v>
      </c>
      <c r="H46" s="8" t="s">
        <v>16</v>
      </c>
      <c r="I46" s="7" t="s">
        <v>650</v>
      </c>
    </row>
    <row r="47" spans="1:9" ht="40.5" x14ac:dyDescent="0.2">
      <c r="A47" s="10">
        <v>24</v>
      </c>
      <c r="B47" s="38" t="s">
        <v>651</v>
      </c>
      <c r="C47" s="11">
        <v>38470</v>
      </c>
      <c r="D47" s="11">
        <v>38470</v>
      </c>
      <c r="E47" s="10" t="s">
        <v>17</v>
      </c>
      <c r="F47" s="23" t="s">
        <v>675</v>
      </c>
      <c r="G47" s="23" t="s">
        <v>676</v>
      </c>
      <c r="H47" s="8" t="s">
        <v>16</v>
      </c>
      <c r="I47" s="7" t="s">
        <v>652</v>
      </c>
    </row>
    <row r="48" spans="1:9" ht="40.5" x14ac:dyDescent="0.2">
      <c r="A48" s="10">
        <v>25</v>
      </c>
      <c r="B48" s="38" t="s">
        <v>655</v>
      </c>
      <c r="C48" s="11">
        <v>20160</v>
      </c>
      <c r="D48" s="11">
        <v>20160</v>
      </c>
      <c r="E48" s="10" t="s">
        <v>17</v>
      </c>
      <c r="F48" s="23" t="s">
        <v>653</v>
      </c>
      <c r="G48" s="23" t="s">
        <v>654</v>
      </c>
      <c r="H48" s="8" t="s">
        <v>16</v>
      </c>
      <c r="I48" s="7" t="s">
        <v>656</v>
      </c>
    </row>
    <row r="49" spans="1:9" ht="40.5" x14ac:dyDescent="0.2">
      <c r="A49" s="10">
        <v>26</v>
      </c>
      <c r="B49" s="38" t="s">
        <v>659</v>
      </c>
      <c r="C49" s="11">
        <v>13800</v>
      </c>
      <c r="D49" s="11">
        <v>13800</v>
      </c>
      <c r="E49" s="10" t="s">
        <v>17</v>
      </c>
      <c r="F49" s="23" t="s">
        <v>657</v>
      </c>
      <c r="G49" s="23" t="s">
        <v>658</v>
      </c>
      <c r="H49" s="8" t="s">
        <v>16</v>
      </c>
      <c r="I49" s="7" t="s">
        <v>660</v>
      </c>
    </row>
    <row r="50" spans="1:9" ht="40.5" x14ac:dyDescent="0.2">
      <c r="A50" s="10">
        <v>27</v>
      </c>
      <c r="B50" s="38" t="s">
        <v>661</v>
      </c>
      <c r="C50" s="11">
        <v>14500</v>
      </c>
      <c r="D50" s="11">
        <v>14500</v>
      </c>
      <c r="E50" s="10" t="s">
        <v>17</v>
      </c>
      <c r="F50" s="23" t="s">
        <v>679</v>
      </c>
      <c r="G50" s="23" t="s">
        <v>680</v>
      </c>
      <c r="H50" s="8" t="s">
        <v>16</v>
      </c>
      <c r="I50" s="7" t="s">
        <v>662</v>
      </c>
    </row>
    <row r="51" spans="1:9" ht="40.5" x14ac:dyDescent="0.2">
      <c r="A51" s="10">
        <v>28</v>
      </c>
      <c r="B51" s="38" t="s">
        <v>663</v>
      </c>
      <c r="C51" s="11">
        <v>23160</v>
      </c>
      <c r="D51" s="11">
        <v>23160</v>
      </c>
      <c r="E51" s="10" t="s">
        <v>17</v>
      </c>
      <c r="F51" s="23" t="s">
        <v>677</v>
      </c>
      <c r="G51" s="23" t="s">
        <v>678</v>
      </c>
      <c r="H51" s="8" t="s">
        <v>16</v>
      </c>
      <c r="I51" s="7" t="s">
        <v>664</v>
      </c>
    </row>
    <row r="52" spans="1:9" ht="40.5" x14ac:dyDescent="0.2">
      <c r="A52" s="10">
        <v>29</v>
      </c>
      <c r="B52" s="38" t="s">
        <v>665</v>
      </c>
      <c r="C52" s="11">
        <v>25500</v>
      </c>
      <c r="D52" s="11">
        <v>25500</v>
      </c>
      <c r="E52" s="10" t="s">
        <v>17</v>
      </c>
      <c r="F52" s="23" t="s">
        <v>666</v>
      </c>
      <c r="G52" s="23" t="s">
        <v>667</v>
      </c>
      <c r="H52" s="8" t="s">
        <v>16</v>
      </c>
      <c r="I52" s="7" t="s">
        <v>668</v>
      </c>
    </row>
    <row r="53" spans="1:9" ht="60.75" x14ac:dyDescent="0.2">
      <c r="A53" s="10">
        <v>30</v>
      </c>
      <c r="B53" s="38" t="s">
        <v>670</v>
      </c>
      <c r="C53" s="11">
        <v>4050</v>
      </c>
      <c r="D53" s="11">
        <v>4050</v>
      </c>
      <c r="E53" s="10" t="s">
        <v>17</v>
      </c>
      <c r="F53" s="23" t="s">
        <v>671</v>
      </c>
      <c r="G53" s="23" t="s">
        <v>672</v>
      </c>
      <c r="H53" s="8" t="s">
        <v>16</v>
      </c>
      <c r="I53" s="7" t="s">
        <v>683</v>
      </c>
    </row>
    <row r="54" spans="1:9" ht="40.5" x14ac:dyDescent="0.2">
      <c r="A54" s="10">
        <v>31</v>
      </c>
      <c r="B54" s="38" t="s">
        <v>669</v>
      </c>
      <c r="C54" s="11">
        <v>3000</v>
      </c>
      <c r="D54" s="11">
        <v>3000</v>
      </c>
      <c r="E54" s="10" t="s">
        <v>17</v>
      </c>
      <c r="F54" s="23" t="s">
        <v>681</v>
      </c>
      <c r="G54" s="23" t="s">
        <v>682</v>
      </c>
      <c r="H54" s="8" t="s">
        <v>16</v>
      </c>
      <c r="I54" s="7" t="s">
        <v>684</v>
      </c>
    </row>
    <row r="55" spans="1:9" ht="60.75" x14ac:dyDescent="0.2">
      <c r="A55" s="10">
        <v>32</v>
      </c>
      <c r="B55" s="38" t="s">
        <v>685</v>
      </c>
      <c r="C55" s="11">
        <v>11310</v>
      </c>
      <c r="D55" s="11">
        <v>11310</v>
      </c>
      <c r="E55" s="10" t="s">
        <v>17</v>
      </c>
      <c r="F55" s="23" t="s">
        <v>686</v>
      </c>
      <c r="G55" s="23" t="s">
        <v>687</v>
      </c>
      <c r="H55" s="8" t="s">
        <v>16</v>
      </c>
      <c r="I55" s="7" t="s">
        <v>688</v>
      </c>
    </row>
    <row r="56" spans="1:9" ht="40.5" x14ac:dyDescent="0.2">
      <c r="A56" s="10">
        <v>33</v>
      </c>
      <c r="B56" s="38" t="s">
        <v>689</v>
      </c>
      <c r="C56" s="11">
        <v>9000</v>
      </c>
      <c r="D56" s="11">
        <v>9000</v>
      </c>
      <c r="E56" s="10" t="s">
        <v>17</v>
      </c>
      <c r="F56" s="23" t="s">
        <v>691</v>
      </c>
      <c r="G56" s="23" t="s">
        <v>690</v>
      </c>
      <c r="H56" s="8" t="s">
        <v>16</v>
      </c>
      <c r="I56" s="7" t="s">
        <v>692</v>
      </c>
    </row>
    <row r="57" spans="1:9" ht="60.75" x14ac:dyDescent="0.2">
      <c r="A57" s="10">
        <v>34</v>
      </c>
      <c r="B57" s="38" t="s">
        <v>693</v>
      </c>
      <c r="C57" s="11">
        <v>20300</v>
      </c>
      <c r="D57" s="11">
        <v>20300</v>
      </c>
      <c r="E57" s="10" t="s">
        <v>17</v>
      </c>
      <c r="F57" s="23" t="s">
        <v>694</v>
      </c>
      <c r="G57" s="23" t="s">
        <v>695</v>
      </c>
      <c r="H57" s="8" t="s">
        <v>16</v>
      </c>
      <c r="I57" s="7" t="s">
        <v>696</v>
      </c>
    </row>
    <row r="58" spans="1:9" ht="40.5" x14ac:dyDescent="0.2">
      <c r="A58" s="10">
        <v>35</v>
      </c>
      <c r="B58" s="38" t="s">
        <v>697</v>
      </c>
      <c r="C58" s="11">
        <v>16490</v>
      </c>
      <c r="D58" s="11">
        <v>16490</v>
      </c>
      <c r="E58" s="10" t="s">
        <v>17</v>
      </c>
      <c r="F58" s="23" t="s">
        <v>698</v>
      </c>
      <c r="G58" s="23" t="s">
        <v>699</v>
      </c>
      <c r="H58" s="8" t="s">
        <v>16</v>
      </c>
      <c r="I58" s="7" t="s">
        <v>700</v>
      </c>
    </row>
    <row r="59" spans="1:9" ht="60.75" x14ac:dyDescent="0.2">
      <c r="A59" s="10">
        <v>36</v>
      </c>
      <c r="B59" s="38" t="s">
        <v>701</v>
      </c>
      <c r="C59" s="11">
        <v>100000</v>
      </c>
      <c r="D59" s="11">
        <v>100000</v>
      </c>
      <c r="E59" s="10" t="s">
        <v>17</v>
      </c>
      <c r="F59" s="9" t="s">
        <v>560</v>
      </c>
      <c r="G59" s="9" t="s">
        <v>561</v>
      </c>
      <c r="H59" s="8" t="s">
        <v>16</v>
      </c>
      <c r="I59" s="7" t="s">
        <v>704</v>
      </c>
    </row>
    <row r="60" spans="1:9" x14ac:dyDescent="0.2">
      <c r="B60" s="26"/>
      <c r="C60" s="27"/>
      <c r="D60" s="27"/>
      <c r="F60" s="28"/>
      <c r="G60" s="28"/>
      <c r="I60" s="29"/>
    </row>
  </sheetData>
  <mergeCells count="13">
    <mergeCell ref="A19:I19"/>
    <mergeCell ref="A20:I20"/>
    <mergeCell ref="A21:I21"/>
    <mergeCell ref="A1:I1"/>
    <mergeCell ref="A2:I2"/>
    <mergeCell ref="D5:E5"/>
    <mergeCell ref="D6:E6"/>
    <mergeCell ref="D7:E7"/>
    <mergeCell ref="D8:E8"/>
    <mergeCell ref="D9:E9"/>
    <mergeCell ref="D10:E10"/>
    <mergeCell ref="D11:E11"/>
    <mergeCell ref="A16:B1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fitToHeight="0" orientation="landscape" r:id="rId1"/>
  <headerFooter differentFirst="1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FE027-EAB0-4891-82DE-A6637F3CFA39}">
  <sheetPr>
    <tabColor indexed="12"/>
    <pageSetUpPr fitToPage="1"/>
  </sheetPr>
  <dimension ref="A1:I58"/>
  <sheetViews>
    <sheetView zoomScale="90" zoomScaleNormal="90" zoomScaleSheetLayoutView="100" workbookViewId="0">
      <selection sqref="A1:XFD17"/>
    </sheetView>
  </sheetViews>
  <sheetFormatPr defaultColWidth="23.7109375" defaultRowHeight="20.25" x14ac:dyDescent="0.2"/>
  <cols>
    <col min="1" max="1" width="7.42578125" style="5" bestFit="1" customWidth="1"/>
    <col min="2" max="2" width="42.42578125" style="1" bestFit="1" customWidth="1"/>
    <col min="3" max="3" width="22" style="1" bestFit="1" customWidth="1"/>
    <col min="4" max="4" width="17.140625" style="4" bestFit="1" customWidth="1"/>
    <col min="5" max="5" width="14.28515625" style="5" bestFit="1" customWidth="1"/>
    <col min="6" max="6" width="28.42578125" style="4" bestFit="1" customWidth="1"/>
    <col min="7" max="7" width="26.42578125" style="3" bestFit="1" customWidth="1"/>
    <col min="8" max="8" width="15.28515625" style="2" bestFit="1" customWidth="1"/>
    <col min="9" max="9" width="26.42578125" style="1" bestFit="1" customWidth="1"/>
    <col min="10" max="16384" width="23.7109375" style="1"/>
  </cols>
  <sheetData>
    <row r="1" spans="1:9" s="42" customFormat="1" ht="21" customHeight="1" x14ac:dyDescent="0.3">
      <c r="A1" s="41" t="s">
        <v>1187</v>
      </c>
      <c r="B1" s="41"/>
      <c r="C1" s="41"/>
      <c r="D1" s="41"/>
      <c r="E1" s="41"/>
      <c r="F1" s="41"/>
      <c r="G1" s="41"/>
      <c r="H1" s="41"/>
      <c r="I1" s="41"/>
    </row>
    <row r="2" spans="1:9" s="42" customFormat="1" ht="21" customHeight="1" x14ac:dyDescent="0.3">
      <c r="A2" s="41" t="s">
        <v>1206</v>
      </c>
      <c r="B2" s="41"/>
      <c r="C2" s="41"/>
      <c r="D2" s="41"/>
      <c r="E2" s="41"/>
      <c r="F2" s="41"/>
      <c r="G2" s="41"/>
      <c r="H2" s="41"/>
      <c r="I2" s="41"/>
    </row>
    <row r="3" spans="1:9" s="42" customFormat="1" ht="21" customHeight="1" x14ac:dyDescent="0.3">
      <c r="A3" s="43" t="s">
        <v>1189</v>
      </c>
      <c r="B3" s="43"/>
      <c r="C3" s="44"/>
      <c r="D3" s="44"/>
      <c r="E3" s="45"/>
      <c r="F3" s="45"/>
      <c r="G3" s="45"/>
      <c r="H3" s="45"/>
      <c r="I3" s="45"/>
    </row>
    <row r="4" spans="1:9" customFormat="1" ht="21" customHeight="1" x14ac:dyDescent="0.3">
      <c r="A4" s="45"/>
      <c r="B4" s="45"/>
      <c r="C4" s="44"/>
      <c r="D4" s="44"/>
      <c r="E4" s="45"/>
      <c r="F4" s="45"/>
      <c r="G4" s="45"/>
      <c r="H4" s="45"/>
      <c r="I4" s="45"/>
    </row>
    <row r="5" spans="1:9" customFormat="1" ht="21" customHeight="1" x14ac:dyDescent="0.3">
      <c r="A5" s="45"/>
      <c r="B5" s="46" t="s">
        <v>1190</v>
      </c>
      <c r="C5" s="47" t="s">
        <v>1191</v>
      </c>
      <c r="D5" s="48" t="s">
        <v>1192</v>
      </c>
      <c r="E5" s="48"/>
      <c r="F5" s="45"/>
      <c r="G5" s="45"/>
      <c r="H5" s="45"/>
      <c r="I5" s="45"/>
    </row>
    <row r="6" spans="1:9" customFormat="1" ht="21" customHeight="1" x14ac:dyDescent="0.3">
      <c r="A6" s="45"/>
      <c r="B6" s="49" t="s">
        <v>1193</v>
      </c>
      <c r="C6" s="50" t="s">
        <v>1195</v>
      </c>
      <c r="D6" s="52" t="s">
        <v>1195</v>
      </c>
      <c r="E6" s="52"/>
      <c r="F6" s="45"/>
      <c r="G6" s="45"/>
      <c r="H6" s="45"/>
      <c r="I6" s="45"/>
    </row>
    <row r="7" spans="1:9" customFormat="1" ht="21" customHeight="1" x14ac:dyDescent="0.3">
      <c r="A7" s="45"/>
      <c r="B7" s="49" t="s">
        <v>1194</v>
      </c>
      <c r="C7" s="50" t="s">
        <v>1195</v>
      </c>
      <c r="D7" s="52" t="s">
        <v>1195</v>
      </c>
      <c r="E7" s="52"/>
      <c r="F7" s="45"/>
      <c r="G7" s="45"/>
      <c r="H7" s="45"/>
      <c r="I7" s="45"/>
    </row>
    <row r="8" spans="1:9" customFormat="1" ht="21" customHeight="1" x14ac:dyDescent="0.3">
      <c r="A8" s="45"/>
      <c r="B8" s="49" t="s">
        <v>17</v>
      </c>
      <c r="C8" s="50">
        <v>34</v>
      </c>
      <c r="D8" s="51">
        <v>1052579.53</v>
      </c>
      <c r="E8" s="51"/>
      <c r="F8" s="45"/>
      <c r="G8" s="45"/>
      <c r="H8" s="45"/>
      <c r="I8" s="45"/>
    </row>
    <row r="9" spans="1:9" customFormat="1" ht="21" customHeight="1" x14ac:dyDescent="0.3">
      <c r="A9" s="45"/>
      <c r="B9" s="49" t="s">
        <v>1196</v>
      </c>
      <c r="C9" s="50" t="s">
        <v>1195</v>
      </c>
      <c r="D9" s="51" t="s">
        <v>1195</v>
      </c>
      <c r="E9" s="51"/>
      <c r="F9" s="45"/>
      <c r="G9" s="45"/>
      <c r="H9" s="45"/>
      <c r="I9" s="45"/>
    </row>
    <row r="10" spans="1:9" customFormat="1" ht="21" customHeight="1" x14ac:dyDescent="0.3">
      <c r="A10" s="45"/>
      <c r="B10" s="49" t="s">
        <v>1197</v>
      </c>
      <c r="C10" s="50" t="s">
        <v>1195</v>
      </c>
      <c r="D10" s="52" t="s">
        <v>1195</v>
      </c>
      <c r="E10" s="52"/>
      <c r="F10" s="45"/>
      <c r="G10" s="45"/>
      <c r="H10" s="45"/>
      <c r="I10" s="45"/>
    </row>
    <row r="11" spans="1:9" customFormat="1" ht="21" customHeight="1" x14ac:dyDescent="0.3">
      <c r="A11" s="45"/>
      <c r="B11" s="46" t="s">
        <v>1198</v>
      </c>
      <c r="C11" s="53">
        <f>+C8</f>
        <v>34</v>
      </c>
      <c r="D11" s="54">
        <f>D8</f>
        <v>1052579.53</v>
      </c>
      <c r="E11" s="54"/>
      <c r="F11" s="55"/>
      <c r="G11" s="45"/>
      <c r="H11" s="45"/>
      <c r="I11" s="45"/>
    </row>
    <row r="12" spans="1:9" customFormat="1" ht="21" customHeight="1" x14ac:dyDescent="0.3">
      <c r="A12" s="45"/>
      <c r="B12" s="56"/>
      <c r="C12" s="44"/>
      <c r="D12" s="57"/>
      <c r="E12" s="58"/>
      <c r="F12" s="45"/>
      <c r="G12" s="45"/>
      <c r="H12" s="45"/>
      <c r="I12" s="45"/>
    </row>
    <row r="13" spans="1:9" customFormat="1" ht="21" customHeight="1" x14ac:dyDescent="0.35">
      <c r="A13" s="59" t="s">
        <v>1199</v>
      </c>
      <c r="B13" s="56"/>
      <c r="C13" s="44"/>
      <c r="D13" s="57"/>
      <c r="E13" s="58"/>
      <c r="F13" s="45"/>
      <c r="G13" s="45"/>
      <c r="H13" s="45"/>
      <c r="I13" s="45"/>
    </row>
    <row r="14" spans="1:9" customFormat="1" ht="21" customHeight="1" x14ac:dyDescent="0.3">
      <c r="A14" s="45"/>
      <c r="B14" s="60" t="s">
        <v>1200</v>
      </c>
      <c r="C14" s="44"/>
      <c r="D14" s="57"/>
      <c r="E14" s="58"/>
      <c r="F14" s="45"/>
      <c r="G14" s="45"/>
      <c r="H14" s="45"/>
      <c r="I14" s="45"/>
    </row>
    <row r="15" spans="1:9" customFormat="1" ht="21" customHeight="1" x14ac:dyDescent="0.3">
      <c r="A15" s="45"/>
      <c r="B15" s="60"/>
      <c r="C15" s="44"/>
      <c r="D15" s="57"/>
      <c r="E15" s="58"/>
      <c r="F15" s="45"/>
      <c r="G15" s="45"/>
      <c r="H15" s="45"/>
      <c r="I15" s="45"/>
    </row>
    <row r="16" spans="1:9" customFormat="1" ht="21" customHeight="1" x14ac:dyDescent="0.35">
      <c r="A16" s="61" t="s">
        <v>1201</v>
      </c>
      <c r="B16" s="61"/>
      <c r="C16" s="44"/>
      <c r="D16" s="57"/>
      <c r="E16" s="58"/>
      <c r="F16" s="45"/>
      <c r="G16" s="45"/>
      <c r="H16" s="45"/>
      <c r="I16" s="45"/>
    </row>
    <row r="17" spans="1:9" customFormat="1" ht="21" customHeight="1" x14ac:dyDescent="0.3">
      <c r="A17" s="45"/>
      <c r="B17" s="60" t="s">
        <v>1200</v>
      </c>
      <c r="C17" s="44"/>
      <c r="D17" s="57"/>
      <c r="E17" s="58"/>
      <c r="F17" s="45"/>
      <c r="G17" s="45"/>
      <c r="H17" s="45"/>
      <c r="I17" s="45"/>
    </row>
    <row r="18" spans="1:9" x14ac:dyDescent="0.2">
      <c r="I18" s="17" t="s">
        <v>15</v>
      </c>
    </row>
    <row r="19" spans="1:9" s="6" customFormat="1" x14ac:dyDescent="0.2">
      <c r="A19" s="39" t="s">
        <v>839</v>
      </c>
      <c r="B19" s="39"/>
      <c r="C19" s="39"/>
      <c r="D19" s="39"/>
      <c r="E19" s="39"/>
      <c r="F19" s="39"/>
      <c r="G19" s="39"/>
      <c r="H19" s="39"/>
      <c r="I19" s="39"/>
    </row>
    <row r="20" spans="1:9" s="6" customFormat="1" x14ac:dyDescent="0.2">
      <c r="A20" s="39" t="s">
        <v>18</v>
      </c>
      <c r="B20" s="39"/>
      <c r="C20" s="39"/>
      <c r="D20" s="39"/>
      <c r="E20" s="39"/>
      <c r="F20" s="39"/>
      <c r="G20" s="39"/>
      <c r="H20" s="39"/>
      <c r="I20" s="39"/>
    </row>
    <row r="21" spans="1:9" s="6" customFormat="1" x14ac:dyDescent="0.2">
      <c r="A21" s="40" t="s">
        <v>838</v>
      </c>
      <c r="B21" s="40"/>
      <c r="C21" s="40"/>
      <c r="D21" s="40"/>
      <c r="E21" s="40"/>
      <c r="F21" s="40"/>
      <c r="G21" s="40"/>
      <c r="H21" s="40"/>
      <c r="I21" s="40"/>
    </row>
    <row r="22" spans="1:9" s="6" customFormat="1" x14ac:dyDescent="0.2">
      <c r="A22" s="14" t="s">
        <v>14</v>
      </c>
      <c r="B22" s="14" t="s">
        <v>13</v>
      </c>
      <c r="C22" s="14" t="s">
        <v>12</v>
      </c>
      <c r="D22" s="16" t="s">
        <v>11</v>
      </c>
      <c r="E22" s="14" t="s">
        <v>10</v>
      </c>
      <c r="F22" s="15" t="s">
        <v>9</v>
      </c>
      <c r="G22" s="15" t="s">
        <v>8</v>
      </c>
      <c r="H22" s="14" t="s">
        <v>7</v>
      </c>
      <c r="I22" s="14" t="s">
        <v>6</v>
      </c>
    </row>
    <row r="23" spans="1:9" s="6" customFormat="1" x14ac:dyDescent="0.2">
      <c r="A23" s="12"/>
      <c r="B23" s="12"/>
      <c r="C23" s="12" t="s">
        <v>5</v>
      </c>
      <c r="D23" s="13" t="s">
        <v>4</v>
      </c>
      <c r="E23" s="12"/>
      <c r="F23" s="13" t="s">
        <v>3</v>
      </c>
      <c r="G23" s="13" t="s">
        <v>2</v>
      </c>
      <c r="H23" s="12" t="s">
        <v>1</v>
      </c>
      <c r="I23" s="12" t="s">
        <v>0</v>
      </c>
    </row>
    <row r="24" spans="1:9" s="6" customFormat="1" ht="60.75" x14ac:dyDescent="0.2">
      <c r="A24" s="10">
        <v>1</v>
      </c>
      <c r="B24" s="38" t="s">
        <v>705</v>
      </c>
      <c r="C24" s="11">
        <v>3852</v>
      </c>
      <c r="D24" s="11">
        <v>3852</v>
      </c>
      <c r="E24" s="10" t="s">
        <v>17</v>
      </c>
      <c r="F24" s="23" t="s">
        <v>707</v>
      </c>
      <c r="G24" s="23" t="s">
        <v>708</v>
      </c>
      <c r="H24" s="8" t="s">
        <v>16</v>
      </c>
      <c r="I24" s="7" t="s">
        <v>706</v>
      </c>
    </row>
    <row r="25" spans="1:9" s="6" customFormat="1" ht="40.5" x14ac:dyDescent="0.2">
      <c r="A25" s="10">
        <v>2</v>
      </c>
      <c r="B25" s="38" t="s">
        <v>709</v>
      </c>
      <c r="C25" s="11">
        <v>800</v>
      </c>
      <c r="D25" s="11">
        <v>800</v>
      </c>
      <c r="E25" s="10" t="s">
        <v>17</v>
      </c>
      <c r="F25" s="9" t="s">
        <v>88</v>
      </c>
      <c r="G25" s="9" t="s">
        <v>89</v>
      </c>
      <c r="H25" s="8" t="s">
        <v>16</v>
      </c>
      <c r="I25" s="7" t="s">
        <v>714</v>
      </c>
    </row>
    <row r="26" spans="1:9" s="6" customFormat="1" ht="60.75" x14ac:dyDescent="0.2">
      <c r="A26" s="10">
        <v>3</v>
      </c>
      <c r="B26" s="38" t="s">
        <v>716</v>
      </c>
      <c r="C26" s="11">
        <v>14316.6</v>
      </c>
      <c r="D26" s="11">
        <v>14316.6</v>
      </c>
      <c r="E26" s="10" t="s">
        <v>17</v>
      </c>
      <c r="F26" s="9" t="s">
        <v>717</v>
      </c>
      <c r="G26" s="9" t="s">
        <v>718</v>
      </c>
      <c r="H26" s="8" t="s">
        <v>16</v>
      </c>
      <c r="I26" s="7" t="s">
        <v>715</v>
      </c>
    </row>
    <row r="27" spans="1:9" s="6" customFormat="1" ht="40.5" x14ac:dyDescent="0.2">
      <c r="A27" s="10">
        <v>4</v>
      </c>
      <c r="B27" s="38" t="s">
        <v>719</v>
      </c>
      <c r="C27" s="11">
        <v>1600</v>
      </c>
      <c r="D27" s="11">
        <v>1600</v>
      </c>
      <c r="E27" s="10" t="s">
        <v>17</v>
      </c>
      <c r="F27" s="9" t="s">
        <v>720</v>
      </c>
      <c r="G27" s="9" t="s">
        <v>721</v>
      </c>
      <c r="H27" s="8" t="s">
        <v>16</v>
      </c>
      <c r="I27" s="7" t="s">
        <v>722</v>
      </c>
    </row>
    <row r="28" spans="1:9" s="6" customFormat="1" ht="40.5" x14ac:dyDescent="0.2">
      <c r="A28" s="10">
        <v>5</v>
      </c>
      <c r="B28" s="38" t="s">
        <v>723</v>
      </c>
      <c r="C28" s="11">
        <v>2100</v>
      </c>
      <c r="D28" s="11">
        <v>2100</v>
      </c>
      <c r="E28" s="10" t="s">
        <v>17</v>
      </c>
      <c r="F28" s="9" t="s">
        <v>304</v>
      </c>
      <c r="G28" s="9" t="s">
        <v>305</v>
      </c>
      <c r="H28" s="8" t="s">
        <v>16</v>
      </c>
      <c r="I28" s="7" t="s">
        <v>724</v>
      </c>
    </row>
    <row r="29" spans="1:9" s="6" customFormat="1" ht="60.75" x14ac:dyDescent="0.2">
      <c r="A29" s="10">
        <v>6</v>
      </c>
      <c r="B29" s="38" t="s">
        <v>725</v>
      </c>
      <c r="C29" s="11">
        <v>11106.6</v>
      </c>
      <c r="D29" s="11">
        <v>11106.6</v>
      </c>
      <c r="E29" s="10" t="s">
        <v>17</v>
      </c>
      <c r="F29" s="9" t="s">
        <v>728</v>
      </c>
      <c r="G29" s="9" t="s">
        <v>729</v>
      </c>
      <c r="H29" s="8" t="s">
        <v>16</v>
      </c>
      <c r="I29" s="7" t="s">
        <v>730</v>
      </c>
    </row>
    <row r="30" spans="1:9" s="6" customFormat="1" ht="40.5" x14ac:dyDescent="0.2">
      <c r="A30" s="10">
        <v>7</v>
      </c>
      <c r="B30" s="38" t="s">
        <v>731</v>
      </c>
      <c r="C30" s="11">
        <v>1810</v>
      </c>
      <c r="D30" s="11">
        <v>1810</v>
      </c>
      <c r="E30" s="10" t="s">
        <v>17</v>
      </c>
      <c r="F30" s="9" t="s">
        <v>732</v>
      </c>
      <c r="G30" s="9" t="s">
        <v>733</v>
      </c>
      <c r="H30" s="8" t="s">
        <v>16</v>
      </c>
      <c r="I30" s="7" t="s">
        <v>737</v>
      </c>
    </row>
    <row r="31" spans="1:9" s="6" customFormat="1" ht="40.5" x14ac:dyDescent="0.2">
      <c r="A31" s="10">
        <v>8</v>
      </c>
      <c r="B31" s="38" t="s">
        <v>734</v>
      </c>
      <c r="C31" s="11">
        <v>274139.34999999998</v>
      </c>
      <c r="D31" s="11">
        <v>274139.34999999998</v>
      </c>
      <c r="E31" s="10" t="s">
        <v>17</v>
      </c>
      <c r="F31" s="9" t="s">
        <v>735</v>
      </c>
      <c r="G31" s="9" t="s">
        <v>736</v>
      </c>
      <c r="H31" s="8" t="s">
        <v>16</v>
      </c>
      <c r="I31" s="7" t="s">
        <v>738</v>
      </c>
    </row>
    <row r="32" spans="1:9" s="6" customFormat="1" ht="40.5" x14ac:dyDescent="0.2">
      <c r="A32" s="10">
        <v>9</v>
      </c>
      <c r="B32" s="38" t="s">
        <v>739</v>
      </c>
      <c r="C32" s="11">
        <v>800</v>
      </c>
      <c r="D32" s="11">
        <v>800</v>
      </c>
      <c r="E32" s="10" t="s">
        <v>17</v>
      </c>
      <c r="F32" s="9" t="s">
        <v>88</v>
      </c>
      <c r="G32" s="9" t="s">
        <v>89</v>
      </c>
      <c r="H32" s="8" t="s">
        <v>16</v>
      </c>
      <c r="I32" s="7" t="s">
        <v>740</v>
      </c>
    </row>
    <row r="33" spans="1:9" s="6" customFormat="1" ht="60.75" x14ac:dyDescent="0.2">
      <c r="A33" s="10">
        <v>10</v>
      </c>
      <c r="B33" s="38" t="s">
        <v>741</v>
      </c>
      <c r="C33" s="11">
        <v>9095</v>
      </c>
      <c r="D33" s="11">
        <v>9095</v>
      </c>
      <c r="E33" s="10" t="s">
        <v>17</v>
      </c>
      <c r="F33" s="9" t="s">
        <v>742</v>
      </c>
      <c r="G33" s="9" t="s">
        <v>743</v>
      </c>
      <c r="H33" s="8" t="s">
        <v>16</v>
      </c>
      <c r="I33" s="7" t="s">
        <v>759</v>
      </c>
    </row>
    <row r="34" spans="1:9" s="6" customFormat="1" ht="40.5" x14ac:dyDescent="0.2">
      <c r="A34" s="10">
        <v>11</v>
      </c>
      <c r="B34" s="38" t="s">
        <v>744</v>
      </c>
      <c r="C34" s="11">
        <v>124800</v>
      </c>
      <c r="D34" s="11">
        <v>124800</v>
      </c>
      <c r="E34" s="10" t="s">
        <v>17</v>
      </c>
      <c r="F34" s="20" t="s">
        <v>745</v>
      </c>
      <c r="G34" s="20" t="s">
        <v>745</v>
      </c>
      <c r="H34" s="8" t="s">
        <v>16</v>
      </c>
      <c r="I34" s="7" t="s">
        <v>758</v>
      </c>
    </row>
    <row r="35" spans="1:9" s="6" customFormat="1" ht="40.5" x14ac:dyDescent="0.2">
      <c r="A35" s="10">
        <v>12</v>
      </c>
      <c r="B35" s="38" t="s">
        <v>746</v>
      </c>
      <c r="C35" s="11">
        <v>1090</v>
      </c>
      <c r="D35" s="11">
        <v>1090</v>
      </c>
      <c r="E35" s="10" t="s">
        <v>17</v>
      </c>
      <c r="F35" s="9" t="s">
        <v>747</v>
      </c>
      <c r="G35" s="9" t="s">
        <v>748</v>
      </c>
      <c r="H35" s="8" t="s">
        <v>16</v>
      </c>
      <c r="I35" s="7" t="s">
        <v>757</v>
      </c>
    </row>
    <row r="36" spans="1:9" s="6" customFormat="1" ht="40.5" x14ac:dyDescent="0.2">
      <c r="A36" s="10">
        <v>13</v>
      </c>
      <c r="B36" s="38" t="s">
        <v>749</v>
      </c>
      <c r="C36" s="11">
        <v>5880</v>
      </c>
      <c r="D36" s="11">
        <v>5880</v>
      </c>
      <c r="E36" s="10" t="s">
        <v>17</v>
      </c>
      <c r="F36" s="9" t="s">
        <v>750</v>
      </c>
      <c r="G36" s="9" t="s">
        <v>751</v>
      </c>
      <c r="H36" s="8" t="s">
        <v>16</v>
      </c>
      <c r="I36" s="7" t="s">
        <v>756</v>
      </c>
    </row>
    <row r="37" spans="1:9" s="6" customFormat="1" ht="40.5" x14ac:dyDescent="0.2">
      <c r="A37" s="10">
        <v>14</v>
      </c>
      <c r="B37" s="38" t="s">
        <v>752</v>
      </c>
      <c r="C37" s="11">
        <v>1450</v>
      </c>
      <c r="D37" s="11">
        <v>1450</v>
      </c>
      <c r="E37" s="10" t="s">
        <v>17</v>
      </c>
      <c r="F37" s="9" t="s">
        <v>753</v>
      </c>
      <c r="G37" s="9" t="s">
        <v>754</v>
      </c>
      <c r="H37" s="8" t="s">
        <v>16</v>
      </c>
      <c r="I37" s="7" t="s">
        <v>755</v>
      </c>
    </row>
    <row r="38" spans="1:9" s="6" customFormat="1" ht="40.5" x14ac:dyDescent="0.2">
      <c r="A38" s="10">
        <v>15</v>
      </c>
      <c r="B38" s="38" t="s">
        <v>760</v>
      </c>
      <c r="C38" s="11">
        <v>7190</v>
      </c>
      <c r="D38" s="11">
        <v>7190</v>
      </c>
      <c r="E38" s="10" t="s">
        <v>17</v>
      </c>
      <c r="F38" s="23" t="s">
        <v>761</v>
      </c>
      <c r="G38" s="23" t="s">
        <v>762</v>
      </c>
      <c r="H38" s="8" t="s">
        <v>16</v>
      </c>
      <c r="I38" s="7" t="s">
        <v>763</v>
      </c>
    </row>
    <row r="39" spans="1:9" s="6" customFormat="1" ht="40.5" x14ac:dyDescent="0.2">
      <c r="A39" s="10">
        <v>16</v>
      </c>
      <c r="B39" s="38" t="s">
        <v>767</v>
      </c>
      <c r="C39" s="11">
        <v>4900</v>
      </c>
      <c r="D39" s="11">
        <v>4900</v>
      </c>
      <c r="E39" s="10" t="s">
        <v>17</v>
      </c>
      <c r="F39" s="23" t="s">
        <v>764</v>
      </c>
      <c r="G39" s="23" t="s">
        <v>765</v>
      </c>
      <c r="H39" s="8" t="s">
        <v>16</v>
      </c>
      <c r="I39" s="7" t="s">
        <v>766</v>
      </c>
    </row>
    <row r="40" spans="1:9" s="6" customFormat="1" ht="40.5" x14ac:dyDescent="0.2">
      <c r="A40" s="10">
        <v>17</v>
      </c>
      <c r="B40" s="38" t="s">
        <v>768</v>
      </c>
      <c r="C40" s="11">
        <v>4900</v>
      </c>
      <c r="D40" s="11">
        <v>4900</v>
      </c>
      <c r="E40" s="10" t="s">
        <v>17</v>
      </c>
      <c r="F40" s="9" t="s">
        <v>769</v>
      </c>
      <c r="G40" s="9" t="s">
        <v>770</v>
      </c>
      <c r="H40" s="8" t="s">
        <v>16</v>
      </c>
      <c r="I40" s="7" t="s">
        <v>771</v>
      </c>
    </row>
    <row r="41" spans="1:9" s="6" customFormat="1" ht="60.75" x14ac:dyDescent="0.2">
      <c r="A41" s="10">
        <v>18</v>
      </c>
      <c r="B41" s="38" t="s">
        <v>772</v>
      </c>
      <c r="C41" s="11">
        <v>3900.75</v>
      </c>
      <c r="D41" s="11">
        <v>3900.75</v>
      </c>
      <c r="E41" s="10" t="s">
        <v>17</v>
      </c>
      <c r="F41" s="9" t="s">
        <v>773</v>
      </c>
      <c r="G41" s="9" t="s">
        <v>774</v>
      </c>
      <c r="H41" s="8" t="s">
        <v>16</v>
      </c>
      <c r="I41" s="7" t="s">
        <v>775</v>
      </c>
    </row>
    <row r="42" spans="1:9" s="6" customFormat="1" ht="60.75" x14ac:dyDescent="0.2">
      <c r="A42" s="10">
        <v>19</v>
      </c>
      <c r="B42" s="38" t="s">
        <v>776</v>
      </c>
      <c r="C42" s="11">
        <v>15709.74</v>
      </c>
      <c r="D42" s="11">
        <v>15709.74</v>
      </c>
      <c r="E42" s="10" t="s">
        <v>17</v>
      </c>
      <c r="F42" s="9" t="s">
        <v>777</v>
      </c>
      <c r="G42" s="9" t="s">
        <v>778</v>
      </c>
      <c r="H42" s="8" t="s">
        <v>16</v>
      </c>
      <c r="I42" s="7" t="s">
        <v>779</v>
      </c>
    </row>
    <row r="43" spans="1:9" s="6" customFormat="1" ht="60.75" x14ac:dyDescent="0.2">
      <c r="A43" s="10">
        <v>20</v>
      </c>
      <c r="B43" s="38" t="s">
        <v>783</v>
      </c>
      <c r="C43" s="11">
        <v>14455.7</v>
      </c>
      <c r="D43" s="11">
        <v>14455.7</v>
      </c>
      <c r="E43" s="10" t="s">
        <v>17</v>
      </c>
      <c r="F43" s="9" t="s">
        <v>780</v>
      </c>
      <c r="G43" s="9" t="s">
        <v>781</v>
      </c>
      <c r="H43" s="8" t="s">
        <v>16</v>
      </c>
      <c r="I43" s="7" t="s">
        <v>782</v>
      </c>
    </row>
    <row r="44" spans="1:9" s="6" customFormat="1" ht="60.75" x14ac:dyDescent="0.2">
      <c r="A44" s="10">
        <v>21</v>
      </c>
      <c r="B44" s="38" t="s">
        <v>784</v>
      </c>
      <c r="C44" s="11">
        <v>11978.65</v>
      </c>
      <c r="D44" s="11">
        <v>11978.65</v>
      </c>
      <c r="E44" s="10" t="s">
        <v>17</v>
      </c>
      <c r="F44" s="9" t="s">
        <v>785</v>
      </c>
      <c r="G44" s="9" t="s">
        <v>786</v>
      </c>
      <c r="H44" s="8" t="s">
        <v>16</v>
      </c>
      <c r="I44" s="7" t="s">
        <v>787</v>
      </c>
    </row>
    <row r="45" spans="1:9" s="6" customFormat="1" ht="60.75" x14ac:dyDescent="0.2">
      <c r="A45" s="10">
        <v>22</v>
      </c>
      <c r="B45" s="38" t="s">
        <v>788</v>
      </c>
      <c r="C45" s="11">
        <v>1106</v>
      </c>
      <c r="D45" s="11">
        <v>1106</v>
      </c>
      <c r="E45" s="10" t="s">
        <v>17</v>
      </c>
      <c r="F45" s="9" t="s">
        <v>789</v>
      </c>
      <c r="G45" s="9" t="s">
        <v>790</v>
      </c>
      <c r="H45" s="8" t="s">
        <v>16</v>
      </c>
      <c r="I45" s="7" t="s">
        <v>791</v>
      </c>
    </row>
    <row r="46" spans="1:9" s="6" customFormat="1" ht="60.75" x14ac:dyDescent="0.2">
      <c r="A46" s="10">
        <v>23</v>
      </c>
      <c r="B46" s="38" t="s">
        <v>792</v>
      </c>
      <c r="C46" s="11">
        <v>74998.44</v>
      </c>
      <c r="D46" s="11">
        <v>74998.44</v>
      </c>
      <c r="E46" s="10" t="s">
        <v>17</v>
      </c>
      <c r="F46" s="9" t="s">
        <v>793</v>
      </c>
      <c r="G46" s="9" t="s">
        <v>794</v>
      </c>
      <c r="H46" s="8" t="s">
        <v>16</v>
      </c>
      <c r="I46" s="7" t="s">
        <v>795</v>
      </c>
    </row>
    <row r="47" spans="1:9" s="6" customFormat="1" ht="40.5" x14ac:dyDescent="0.2">
      <c r="A47" s="10">
        <v>24</v>
      </c>
      <c r="B47" s="38" t="s">
        <v>796</v>
      </c>
      <c r="C47" s="11">
        <v>5842.2</v>
      </c>
      <c r="D47" s="11">
        <v>5842.2</v>
      </c>
      <c r="E47" s="10" t="s">
        <v>17</v>
      </c>
      <c r="F47" s="23" t="s">
        <v>797</v>
      </c>
      <c r="G47" s="23" t="s">
        <v>798</v>
      </c>
      <c r="H47" s="8" t="s">
        <v>16</v>
      </c>
      <c r="I47" s="7" t="s">
        <v>799</v>
      </c>
    </row>
    <row r="48" spans="1:9" s="6" customFormat="1" ht="60.75" x14ac:dyDescent="0.2">
      <c r="A48" s="10">
        <v>25</v>
      </c>
      <c r="B48" s="38" t="s">
        <v>800</v>
      </c>
      <c r="C48" s="11">
        <v>52130.400000000001</v>
      </c>
      <c r="D48" s="11">
        <v>52130.400000000001</v>
      </c>
      <c r="E48" s="10" t="s">
        <v>17</v>
      </c>
      <c r="F48" s="9" t="s">
        <v>803</v>
      </c>
      <c r="G48" s="9" t="s">
        <v>804</v>
      </c>
      <c r="H48" s="8" t="s">
        <v>16</v>
      </c>
      <c r="I48" s="7" t="s">
        <v>805</v>
      </c>
    </row>
    <row r="49" spans="1:9" s="6" customFormat="1" ht="60.75" x14ac:dyDescent="0.2">
      <c r="A49" s="10">
        <v>26</v>
      </c>
      <c r="B49" s="38" t="s">
        <v>806</v>
      </c>
      <c r="C49" s="11">
        <v>11165.45</v>
      </c>
      <c r="D49" s="11">
        <v>11165.45</v>
      </c>
      <c r="E49" s="10" t="s">
        <v>17</v>
      </c>
      <c r="F49" s="9" t="s">
        <v>807</v>
      </c>
      <c r="G49" s="9" t="s">
        <v>808</v>
      </c>
      <c r="H49" s="8" t="s">
        <v>16</v>
      </c>
      <c r="I49" s="7" t="s">
        <v>809</v>
      </c>
    </row>
    <row r="50" spans="1:9" s="6" customFormat="1" ht="40.5" x14ac:dyDescent="0.2">
      <c r="A50" s="10">
        <v>27</v>
      </c>
      <c r="B50" s="38" t="s">
        <v>810</v>
      </c>
      <c r="C50" s="11">
        <v>12336</v>
      </c>
      <c r="D50" s="11">
        <v>12336</v>
      </c>
      <c r="E50" s="10" t="s">
        <v>17</v>
      </c>
      <c r="F50" s="9" t="s">
        <v>811</v>
      </c>
      <c r="G50" s="9" t="s">
        <v>812</v>
      </c>
      <c r="H50" s="8" t="s">
        <v>16</v>
      </c>
      <c r="I50" s="7" t="s">
        <v>813</v>
      </c>
    </row>
    <row r="51" spans="1:9" s="6" customFormat="1" ht="40.5" x14ac:dyDescent="0.2">
      <c r="A51" s="10">
        <v>28</v>
      </c>
      <c r="B51" s="38" t="s">
        <v>814</v>
      </c>
      <c r="C51" s="11">
        <v>1188</v>
      </c>
      <c r="D51" s="11">
        <v>1188</v>
      </c>
      <c r="E51" s="10" t="s">
        <v>17</v>
      </c>
      <c r="F51" s="9" t="s">
        <v>815</v>
      </c>
      <c r="G51" s="9" t="s">
        <v>816</v>
      </c>
      <c r="H51" s="8" t="s">
        <v>16</v>
      </c>
      <c r="I51" s="7" t="s">
        <v>817</v>
      </c>
    </row>
    <row r="52" spans="1:9" s="6" customFormat="1" ht="60.75" x14ac:dyDescent="0.2">
      <c r="A52" s="10">
        <v>29</v>
      </c>
      <c r="B52" s="38" t="s">
        <v>818</v>
      </c>
      <c r="C52" s="11">
        <v>7693.3</v>
      </c>
      <c r="D52" s="11">
        <v>7693.3</v>
      </c>
      <c r="E52" s="10" t="s">
        <v>17</v>
      </c>
      <c r="F52" s="9" t="s">
        <v>819</v>
      </c>
      <c r="G52" s="9" t="s">
        <v>820</v>
      </c>
      <c r="H52" s="8" t="s">
        <v>16</v>
      </c>
      <c r="I52" s="7" t="s">
        <v>824</v>
      </c>
    </row>
    <row r="53" spans="1:9" s="6" customFormat="1" ht="40.5" x14ac:dyDescent="0.2">
      <c r="A53" s="10">
        <v>30</v>
      </c>
      <c r="B53" s="38" t="s">
        <v>821</v>
      </c>
      <c r="C53" s="11">
        <v>4700</v>
      </c>
      <c r="D53" s="11">
        <v>4700</v>
      </c>
      <c r="E53" s="10" t="s">
        <v>17</v>
      </c>
      <c r="F53" s="9" t="s">
        <v>822</v>
      </c>
      <c r="G53" s="9" t="s">
        <v>823</v>
      </c>
      <c r="H53" s="8" t="s">
        <v>16</v>
      </c>
      <c r="I53" s="7" t="s">
        <v>826</v>
      </c>
    </row>
    <row r="54" spans="1:9" s="6" customFormat="1" ht="40.5" x14ac:dyDescent="0.2">
      <c r="A54" s="10">
        <v>31</v>
      </c>
      <c r="B54" s="38" t="s">
        <v>825</v>
      </c>
      <c r="C54" s="11">
        <v>8300</v>
      </c>
      <c r="D54" s="11">
        <v>8300</v>
      </c>
      <c r="E54" s="10" t="s">
        <v>17</v>
      </c>
      <c r="F54" s="9" t="s">
        <v>828</v>
      </c>
      <c r="G54" s="9" t="s">
        <v>829</v>
      </c>
      <c r="H54" s="8" t="s">
        <v>16</v>
      </c>
      <c r="I54" s="7" t="s">
        <v>832</v>
      </c>
    </row>
    <row r="55" spans="1:9" s="6" customFormat="1" ht="40.5" x14ac:dyDescent="0.2">
      <c r="A55" s="10">
        <v>32</v>
      </c>
      <c r="B55" s="38" t="s">
        <v>827</v>
      </c>
      <c r="C55" s="11">
        <v>82000</v>
      </c>
      <c r="D55" s="11">
        <v>82000</v>
      </c>
      <c r="E55" s="10" t="s">
        <v>17</v>
      </c>
      <c r="F55" s="9" t="s">
        <v>830</v>
      </c>
      <c r="G55" s="9" t="s">
        <v>831</v>
      </c>
      <c r="H55" s="8" t="s">
        <v>16</v>
      </c>
      <c r="I55" s="7" t="s">
        <v>834</v>
      </c>
    </row>
    <row r="56" spans="1:9" s="6" customFormat="1" ht="40.5" x14ac:dyDescent="0.2">
      <c r="A56" s="10">
        <v>33</v>
      </c>
      <c r="B56" s="38" t="s">
        <v>833</v>
      </c>
      <c r="C56" s="11">
        <v>274139.34999999998</v>
      </c>
      <c r="D56" s="11">
        <v>274139.34999999998</v>
      </c>
      <c r="E56" s="10" t="s">
        <v>17</v>
      </c>
      <c r="F56" s="9" t="s">
        <v>735</v>
      </c>
      <c r="G56" s="9" t="s">
        <v>736</v>
      </c>
      <c r="H56" s="8" t="s">
        <v>16</v>
      </c>
      <c r="I56" s="7" t="s">
        <v>836</v>
      </c>
    </row>
    <row r="57" spans="1:9" s="6" customFormat="1" ht="60.75" x14ac:dyDescent="0.2">
      <c r="A57" s="10">
        <v>34</v>
      </c>
      <c r="B57" s="38" t="s">
        <v>835</v>
      </c>
      <c r="C57" s="11">
        <v>1106</v>
      </c>
      <c r="D57" s="11">
        <v>1106</v>
      </c>
      <c r="E57" s="10" t="s">
        <v>17</v>
      </c>
      <c r="F57" s="9" t="s">
        <v>789</v>
      </c>
      <c r="G57" s="9" t="s">
        <v>790</v>
      </c>
      <c r="H57" s="8" t="s">
        <v>16</v>
      </c>
      <c r="I57" s="7" t="s">
        <v>837</v>
      </c>
    </row>
    <row r="58" spans="1:9" x14ac:dyDescent="0.2">
      <c r="C58" s="64"/>
    </row>
  </sheetData>
  <mergeCells count="13">
    <mergeCell ref="A19:I19"/>
    <mergeCell ref="A20:I20"/>
    <mergeCell ref="A21:I21"/>
    <mergeCell ref="A1:I1"/>
    <mergeCell ref="A2:I2"/>
    <mergeCell ref="D5:E5"/>
    <mergeCell ref="D6:E6"/>
    <mergeCell ref="D7:E7"/>
    <mergeCell ref="D8:E8"/>
    <mergeCell ref="D9:E9"/>
    <mergeCell ref="D10:E10"/>
    <mergeCell ref="D11:E11"/>
    <mergeCell ref="A16:B1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fitToHeight="0" orientation="landscape" r:id="rId1"/>
  <headerFooter differentFirst="1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E935D-D7B3-4461-B8CF-6B38D7BA0A3E}">
  <sheetPr>
    <tabColor indexed="12"/>
    <pageSetUpPr fitToPage="1"/>
  </sheetPr>
  <dimension ref="A1:I45"/>
  <sheetViews>
    <sheetView topLeftCell="A43" zoomScale="90" zoomScaleNormal="90" zoomScaleSheetLayoutView="100" workbookViewId="0">
      <selection activeCell="A2" sqref="A2:I2"/>
    </sheetView>
  </sheetViews>
  <sheetFormatPr defaultColWidth="23.7109375" defaultRowHeight="20.25" x14ac:dyDescent="0.2"/>
  <cols>
    <col min="1" max="1" width="7.42578125" style="5" bestFit="1" customWidth="1"/>
    <col min="2" max="2" width="42.42578125" style="1" bestFit="1" customWidth="1"/>
    <col min="3" max="3" width="22" style="1" bestFit="1" customWidth="1"/>
    <col min="4" max="4" width="17.140625" style="4" bestFit="1" customWidth="1"/>
    <col min="5" max="5" width="14.28515625" style="5" bestFit="1" customWidth="1"/>
    <col min="6" max="6" width="28.42578125" style="4" bestFit="1" customWidth="1"/>
    <col min="7" max="7" width="26.42578125" style="3" customWidth="1"/>
    <col min="8" max="8" width="15.28515625" style="2" bestFit="1" customWidth="1"/>
    <col min="9" max="9" width="26.42578125" style="1" bestFit="1" customWidth="1"/>
    <col min="10" max="16384" width="23.7109375" style="1"/>
  </cols>
  <sheetData>
    <row r="1" spans="1:9" s="42" customFormat="1" ht="21" customHeight="1" x14ac:dyDescent="0.3">
      <c r="A1" s="41" t="s">
        <v>1187</v>
      </c>
      <c r="B1" s="41"/>
      <c r="C1" s="41"/>
      <c r="D1" s="41"/>
      <c r="E1" s="41"/>
      <c r="F1" s="41"/>
      <c r="G1" s="41"/>
      <c r="H1" s="41"/>
      <c r="I1" s="41"/>
    </row>
    <row r="2" spans="1:9" s="42" customFormat="1" ht="21" customHeight="1" x14ac:dyDescent="0.3">
      <c r="A2" s="41" t="s">
        <v>1207</v>
      </c>
      <c r="B2" s="41"/>
      <c r="C2" s="41"/>
      <c r="D2" s="41"/>
      <c r="E2" s="41"/>
      <c r="F2" s="41"/>
      <c r="G2" s="41"/>
      <c r="H2" s="41"/>
      <c r="I2" s="41"/>
    </row>
    <row r="3" spans="1:9" s="42" customFormat="1" ht="21" customHeight="1" x14ac:dyDescent="0.3">
      <c r="A3" s="43" t="s">
        <v>1189</v>
      </c>
      <c r="B3" s="43"/>
      <c r="C3" s="44"/>
      <c r="D3" s="44"/>
      <c r="E3" s="45"/>
      <c r="F3" s="45"/>
      <c r="G3" s="45"/>
      <c r="H3" s="45"/>
      <c r="I3" s="45"/>
    </row>
    <row r="4" spans="1:9" customFormat="1" ht="21" customHeight="1" x14ac:dyDescent="0.3">
      <c r="A4" s="45"/>
      <c r="B4" s="45"/>
      <c r="C4" s="44"/>
      <c r="D4" s="44"/>
      <c r="E4" s="45"/>
      <c r="F4" s="45"/>
      <c r="G4" s="45"/>
      <c r="H4" s="45"/>
      <c r="I4" s="45"/>
    </row>
    <row r="5" spans="1:9" customFormat="1" ht="21" customHeight="1" x14ac:dyDescent="0.3">
      <c r="A5" s="45"/>
      <c r="B5" s="46" t="s">
        <v>1190</v>
      </c>
      <c r="C5" s="47" t="s">
        <v>1191</v>
      </c>
      <c r="D5" s="48" t="s">
        <v>1192</v>
      </c>
      <c r="E5" s="48"/>
      <c r="F5" s="45"/>
      <c r="G5" s="45"/>
      <c r="H5" s="45"/>
      <c r="I5" s="45"/>
    </row>
    <row r="6" spans="1:9" customFormat="1" ht="21" customHeight="1" x14ac:dyDescent="0.3">
      <c r="A6" s="45"/>
      <c r="B6" s="49" t="s">
        <v>1193</v>
      </c>
      <c r="C6" s="50" t="s">
        <v>1195</v>
      </c>
      <c r="D6" s="52" t="s">
        <v>1195</v>
      </c>
      <c r="E6" s="52"/>
      <c r="F6" s="45"/>
      <c r="G6" s="45"/>
      <c r="H6" s="45"/>
      <c r="I6" s="45"/>
    </row>
    <row r="7" spans="1:9" customFormat="1" ht="21" customHeight="1" x14ac:dyDescent="0.3">
      <c r="A7" s="45"/>
      <c r="B7" s="49" t="s">
        <v>1194</v>
      </c>
      <c r="C7" s="50" t="s">
        <v>1195</v>
      </c>
      <c r="D7" s="52" t="s">
        <v>1195</v>
      </c>
      <c r="E7" s="52"/>
      <c r="F7" s="45"/>
      <c r="G7" s="45"/>
      <c r="H7" s="45"/>
      <c r="I7" s="45"/>
    </row>
    <row r="8" spans="1:9" customFormat="1" ht="21" customHeight="1" x14ac:dyDescent="0.3">
      <c r="A8" s="45"/>
      <c r="B8" s="49" t="s">
        <v>17</v>
      </c>
      <c r="C8" s="50">
        <v>21</v>
      </c>
      <c r="D8" s="51">
        <v>308368.65000000002</v>
      </c>
      <c r="E8" s="51"/>
      <c r="F8" s="45"/>
      <c r="G8" s="45"/>
      <c r="H8" s="45"/>
      <c r="I8" s="45"/>
    </row>
    <row r="9" spans="1:9" customFormat="1" ht="21" customHeight="1" x14ac:dyDescent="0.3">
      <c r="A9" s="45"/>
      <c r="B9" s="49" t="s">
        <v>1196</v>
      </c>
      <c r="C9" s="50" t="s">
        <v>1195</v>
      </c>
      <c r="D9" s="51" t="s">
        <v>1195</v>
      </c>
      <c r="E9" s="51"/>
      <c r="F9" s="45"/>
      <c r="G9" s="45"/>
      <c r="H9" s="45"/>
      <c r="I9" s="45"/>
    </row>
    <row r="10" spans="1:9" customFormat="1" ht="21" customHeight="1" x14ac:dyDescent="0.3">
      <c r="A10" s="45"/>
      <c r="B10" s="49" t="s">
        <v>1197</v>
      </c>
      <c r="C10" s="50" t="s">
        <v>1195</v>
      </c>
      <c r="D10" s="52" t="s">
        <v>1195</v>
      </c>
      <c r="E10" s="52"/>
      <c r="F10" s="45"/>
      <c r="G10" s="45"/>
      <c r="H10" s="45"/>
      <c r="I10" s="45"/>
    </row>
    <row r="11" spans="1:9" customFormat="1" ht="21" customHeight="1" x14ac:dyDescent="0.3">
      <c r="A11" s="45"/>
      <c r="B11" s="46" t="s">
        <v>1198</v>
      </c>
      <c r="C11" s="53">
        <f>+C8</f>
        <v>21</v>
      </c>
      <c r="D11" s="54">
        <f>D8</f>
        <v>308368.65000000002</v>
      </c>
      <c r="E11" s="54"/>
      <c r="F11" s="55"/>
      <c r="G11" s="45"/>
      <c r="H11" s="45"/>
      <c r="I11" s="45"/>
    </row>
    <row r="12" spans="1:9" customFormat="1" ht="21" customHeight="1" x14ac:dyDescent="0.3">
      <c r="A12" s="45"/>
      <c r="B12" s="56"/>
      <c r="C12" s="44"/>
      <c r="D12" s="57"/>
      <c r="E12" s="58"/>
      <c r="F12" s="45"/>
      <c r="G12" s="45"/>
      <c r="H12" s="45"/>
      <c r="I12" s="45"/>
    </row>
    <row r="13" spans="1:9" customFormat="1" ht="21" customHeight="1" x14ac:dyDescent="0.35">
      <c r="A13" s="59" t="s">
        <v>1199</v>
      </c>
      <c r="B13" s="56"/>
      <c r="C13" s="44"/>
      <c r="D13" s="57"/>
      <c r="E13" s="58"/>
      <c r="F13" s="45"/>
      <c r="G13" s="45"/>
      <c r="H13" s="45"/>
      <c r="I13" s="45"/>
    </row>
    <row r="14" spans="1:9" customFormat="1" ht="21" customHeight="1" x14ac:dyDescent="0.3">
      <c r="A14" s="45"/>
      <c r="B14" s="60" t="s">
        <v>1200</v>
      </c>
      <c r="C14" s="44"/>
      <c r="D14" s="57"/>
      <c r="E14" s="58"/>
      <c r="F14" s="45"/>
      <c r="G14" s="45"/>
      <c r="H14" s="45"/>
      <c r="I14" s="45"/>
    </row>
    <row r="15" spans="1:9" customFormat="1" ht="21" customHeight="1" x14ac:dyDescent="0.3">
      <c r="A15" s="45"/>
      <c r="B15" s="60"/>
      <c r="C15" s="44"/>
      <c r="D15" s="57"/>
      <c r="E15" s="58"/>
      <c r="F15" s="45"/>
      <c r="G15" s="45"/>
      <c r="H15" s="45"/>
      <c r="I15" s="45"/>
    </row>
    <row r="16" spans="1:9" customFormat="1" ht="21" customHeight="1" x14ac:dyDescent="0.35">
      <c r="A16" s="61" t="s">
        <v>1201</v>
      </c>
      <c r="B16" s="61"/>
      <c r="C16" s="44"/>
      <c r="D16" s="57"/>
      <c r="E16" s="58"/>
      <c r="F16" s="45"/>
      <c r="G16" s="45"/>
      <c r="H16" s="45"/>
      <c r="I16" s="45"/>
    </row>
    <row r="17" spans="1:9" customFormat="1" ht="21" customHeight="1" x14ac:dyDescent="0.3">
      <c r="A17" s="45"/>
      <c r="B17" s="60" t="s">
        <v>1200</v>
      </c>
      <c r="C17" s="44"/>
      <c r="D17" s="57"/>
      <c r="E17" s="58"/>
      <c r="F17" s="45"/>
      <c r="G17" s="45"/>
      <c r="H17" s="45"/>
      <c r="I17" s="45"/>
    </row>
    <row r="18" spans="1:9" x14ac:dyDescent="0.2">
      <c r="I18" s="17" t="s">
        <v>15</v>
      </c>
    </row>
    <row r="19" spans="1:9" s="6" customFormat="1" x14ac:dyDescent="0.2">
      <c r="A19" s="39" t="s">
        <v>840</v>
      </c>
      <c r="B19" s="39"/>
      <c r="C19" s="39"/>
      <c r="D19" s="39"/>
      <c r="E19" s="39"/>
      <c r="F19" s="39"/>
      <c r="G19" s="39"/>
      <c r="H19" s="39"/>
      <c r="I19" s="39"/>
    </row>
    <row r="20" spans="1:9" s="6" customFormat="1" x14ac:dyDescent="0.2">
      <c r="A20" s="39" t="s">
        <v>18</v>
      </c>
      <c r="B20" s="39"/>
      <c r="C20" s="39"/>
      <c r="D20" s="39"/>
      <c r="E20" s="39"/>
      <c r="F20" s="39"/>
      <c r="G20" s="39"/>
      <c r="H20" s="39"/>
      <c r="I20" s="39"/>
    </row>
    <row r="21" spans="1:9" s="6" customFormat="1" x14ac:dyDescent="0.2">
      <c r="A21" s="40" t="s">
        <v>841</v>
      </c>
      <c r="B21" s="40"/>
      <c r="C21" s="40"/>
      <c r="D21" s="40"/>
      <c r="E21" s="40"/>
      <c r="F21" s="40"/>
      <c r="G21" s="40"/>
      <c r="H21" s="40"/>
      <c r="I21" s="40"/>
    </row>
    <row r="22" spans="1:9" s="6" customFormat="1" x14ac:dyDescent="0.2">
      <c r="A22" s="14" t="s">
        <v>14</v>
      </c>
      <c r="B22" s="14" t="s">
        <v>13</v>
      </c>
      <c r="C22" s="14" t="s">
        <v>12</v>
      </c>
      <c r="D22" s="16" t="s">
        <v>11</v>
      </c>
      <c r="E22" s="14" t="s">
        <v>10</v>
      </c>
      <c r="F22" s="15" t="s">
        <v>9</v>
      </c>
      <c r="G22" s="15" t="s">
        <v>8</v>
      </c>
      <c r="H22" s="14" t="s">
        <v>7</v>
      </c>
      <c r="I22" s="14" t="s">
        <v>6</v>
      </c>
    </row>
    <row r="23" spans="1:9" s="6" customFormat="1" x14ac:dyDescent="0.2">
      <c r="A23" s="12"/>
      <c r="B23" s="12"/>
      <c r="C23" s="12" t="s">
        <v>5</v>
      </c>
      <c r="D23" s="13" t="s">
        <v>4</v>
      </c>
      <c r="E23" s="12"/>
      <c r="F23" s="13" t="s">
        <v>3</v>
      </c>
      <c r="G23" s="13" t="s">
        <v>2</v>
      </c>
      <c r="H23" s="12" t="s">
        <v>1</v>
      </c>
      <c r="I23" s="12" t="s">
        <v>0</v>
      </c>
    </row>
    <row r="24" spans="1:9" s="6" customFormat="1" ht="40.5" x14ac:dyDescent="0.2">
      <c r="A24" s="10">
        <v>1</v>
      </c>
      <c r="B24" s="38" t="s">
        <v>842</v>
      </c>
      <c r="C24" s="11">
        <v>3000</v>
      </c>
      <c r="D24" s="11">
        <v>3000</v>
      </c>
      <c r="E24" s="10" t="s">
        <v>17</v>
      </c>
      <c r="F24" s="23" t="s">
        <v>843</v>
      </c>
      <c r="G24" s="23" t="s">
        <v>844</v>
      </c>
      <c r="H24" s="8" t="s">
        <v>16</v>
      </c>
      <c r="I24" s="7" t="s">
        <v>845</v>
      </c>
    </row>
    <row r="25" spans="1:9" s="6" customFormat="1" ht="40.5" x14ac:dyDescent="0.2">
      <c r="A25" s="10">
        <v>2</v>
      </c>
      <c r="B25" s="38" t="s">
        <v>846</v>
      </c>
      <c r="C25" s="11">
        <v>1336</v>
      </c>
      <c r="D25" s="11">
        <v>1336</v>
      </c>
      <c r="E25" s="10" t="s">
        <v>17</v>
      </c>
      <c r="F25" s="9" t="s">
        <v>847</v>
      </c>
      <c r="G25" s="9" t="s">
        <v>848</v>
      </c>
      <c r="H25" s="8" t="s">
        <v>16</v>
      </c>
      <c r="I25" s="7" t="s">
        <v>849</v>
      </c>
    </row>
    <row r="26" spans="1:9" s="6" customFormat="1" ht="40.5" x14ac:dyDescent="0.2">
      <c r="A26" s="10">
        <v>3</v>
      </c>
      <c r="B26" s="38" t="s">
        <v>850</v>
      </c>
      <c r="C26" s="11">
        <v>800</v>
      </c>
      <c r="D26" s="11">
        <v>800</v>
      </c>
      <c r="E26" s="10" t="s">
        <v>17</v>
      </c>
      <c r="F26" s="9" t="s">
        <v>88</v>
      </c>
      <c r="G26" s="9" t="s">
        <v>89</v>
      </c>
      <c r="H26" s="8" t="s">
        <v>16</v>
      </c>
      <c r="I26" s="7" t="s">
        <v>851</v>
      </c>
    </row>
    <row r="27" spans="1:9" s="6" customFormat="1" ht="60.75" x14ac:dyDescent="0.2">
      <c r="A27" s="10">
        <v>4</v>
      </c>
      <c r="B27" s="38" t="s">
        <v>852</v>
      </c>
      <c r="C27" s="11">
        <v>5564</v>
      </c>
      <c r="D27" s="11">
        <v>5564</v>
      </c>
      <c r="E27" s="10" t="s">
        <v>17</v>
      </c>
      <c r="F27" s="9" t="s">
        <v>853</v>
      </c>
      <c r="G27" s="9" t="s">
        <v>854</v>
      </c>
      <c r="H27" s="8" t="s">
        <v>16</v>
      </c>
      <c r="I27" s="7" t="s">
        <v>855</v>
      </c>
    </row>
    <row r="28" spans="1:9" s="6" customFormat="1" ht="60.75" x14ac:dyDescent="0.2">
      <c r="A28" s="10">
        <v>5</v>
      </c>
      <c r="B28" s="38" t="s">
        <v>856</v>
      </c>
      <c r="C28" s="11">
        <v>1016.5</v>
      </c>
      <c r="D28" s="11">
        <v>1016.5</v>
      </c>
      <c r="E28" s="10" t="s">
        <v>17</v>
      </c>
      <c r="F28" s="9" t="s">
        <v>857</v>
      </c>
      <c r="G28" s="9" t="s">
        <v>858</v>
      </c>
      <c r="H28" s="8" t="s">
        <v>16</v>
      </c>
      <c r="I28" s="7" t="s">
        <v>859</v>
      </c>
    </row>
    <row r="29" spans="1:9" s="6" customFormat="1" ht="40.5" x14ac:dyDescent="0.2">
      <c r="A29" s="10">
        <v>6</v>
      </c>
      <c r="B29" s="38" t="s">
        <v>860</v>
      </c>
      <c r="C29" s="11">
        <v>5340</v>
      </c>
      <c r="D29" s="11">
        <v>5340</v>
      </c>
      <c r="E29" s="10" t="s">
        <v>17</v>
      </c>
      <c r="F29" s="9" t="s">
        <v>861</v>
      </c>
      <c r="G29" s="9" t="s">
        <v>862</v>
      </c>
      <c r="H29" s="8" t="s">
        <v>16</v>
      </c>
      <c r="I29" s="7" t="s">
        <v>863</v>
      </c>
    </row>
    <row r="30" spans="1:9" s="6" customFormat="1" ht="40.5" x14ac:dyDescent="0.2">
      <c r="A30" s="10">
        <v>7</v>
      </c>
      <c r="B30" s="38" t="s">
        <v>867</v>
      </c>
      <c r="C30" s="11">
        <v>2060</v>
      </c>
      <c r="D30" s="11">
        <v>2060</v>
      </c>
      <c r="E30" s="10" t="s">
        <v>17</v>
      </c>
      <c r="F30" s="9" t="s">
        <v>864</v>
      </c>
      <c r="G30" s="9" t="s">
        <v>865</v>
      </c>
      <c r="H30" s="8" t="s">
        <v>16</v>
      </c>
      <c r="I30" s="7" t="s">
        <v>866</v>
      </c>
    </row>
    <row r="31" spans="1:9" s="6" customFormat="1" ht="40.5" x14ac:dyDescent="0.2">
      <c r="A31" s="10">
        <v>8</v>
      </c>
      <c r="B31" s="38" t="s">
        <v>868</v>
      </c>
      <c r="C31" s="11">
        <v>1160</v>
      </c>
      <c r="D31" s="11">
        <v>1160</v>
      </c>
      <c r="E31" s="10" t="s">
        <v>17</v>
      </c>
      <c r="F31" s="9" t="s">
        <v>869</v>
      </c>
      <c r="G31" s="9" t="s">
        <v>870</v>
      </c>
      <c r="H31" s="8" t="s">
        <v>16</v>
      </c>
      <c r="I31" s="7" t="s">
        <v>871</v>
      </c>
    </row>
    <row r="32" spans="1:9" s="6" customFormat="1" ht="40.5" x14ac:dyDescent="0.2">
      <c r="A32" s="10">
        <v>9</v>
      </c>
      <c r="B32" s="38" t="s">
        <v>872</v>
      </c>
      <c r="C32" s="11">
        <v>66064</v>
      </c>
      <c r="D32" s="11">
        <v>66064</v>
      </c>
      <c r="E32" s="10" t="s">
        <v>17</v>
      </c>
      <c r="F32" s="9" t="s">
        <v>873</v>
      </c>
      <c r="G32" s="9" t="s">
        <v>874</v>
      </c>
      <c r="H32" s="8" t="s">
        <v>16</v>
      </c>
      <c r="I32" s="7" t="s">
        <v>875</v>
      </c>
    </row>
    <row r="33" spans="1:9" s="6" customFormat="1" ht="60.75" x14ac:dyDescent="0.2">
      <c r="A33" s="10">
        <v>10</v>
      </c>
      <c r="B33" s="38" t="s">
        <v>876</v>
      </c>
      <c r="C33" s="11">
        <v>2503.8000000000002</v>
      </c>
      <c r="D33" s="11">
        <v>2503.8000000000002</v>
      </c>
      <c r="E33" s="10" t="s">
        <v>17</v>
      </c>
      <c r="F33" s="20" t="s">
        <v>878</v>
      </c>
      <c r="G33" s="20" t="s">
        <v>879</v>
      </c>
      <c r="H33" s="8" t="s">
        <v>16</v>
      </c>
      <c r="I33" s="7" t="s">
        <v>877</v>
      </c>
    </row>
    <row r="34" spans="1:9" s="6" customFormat="1" ht="40.5" x14ac:dyDescent="0.2">
      <c r="A34" s="10">
        <v>11</v>
      </c>
      <c r="B34" s="38" t="s">
        <v>880</v>
      </c>
      <c r="C34" s="11">
        <v>3500</v>
      </c>
      <c r="D34" s="11">
        <v>3500</v>
      </c>
      <c r="E34" s="10" t="s">
        <v>17</v>
      </c>
      <c r="F34" s="20" t="s">
        <v>881</v>
      </c>
      <c r="G34" s="20" t="s">
        <v>881</v>
      </c>
      <c r="H34" s="8" t="s">
        <v>16</v>
      </c>
      <c r="I34" s="7" t="s">
        <v>882</v>
      </c>
    </row>
    <row r="35" spans="1:9" s="6" customFormat="1" ht="40.5" x14ac:dyDescent="0.2">
      <c r="A35" s="10">
        <v>12</v>
      </c>
      <c r="B35" s="38" t="s">
        <v>883</v>
      </c>
      <c r="C35" s="11">
        <v>8163.5</v>
      </c>
      <c r="D35" s="11">
        <v>8613.5</v>
      </c>
      <c r="E35" s="10" t="s">
        <v>17</v>
      </c>
      <c r="F35" s="23" t="s">
        <v>884</v>
      </c>
      <c r="G35" s="23" t="s">
        <v>885</v>
      </c>
      <c r="H35" s="8" t="s">
        <v>16</v>
      </c>
      <c r="I35" s="7" t="s">
        <v>886</v>
      </c>
    </row>
    <row r="36" spans="1:9" s="6" customFormat="1" ht="60.75" x14ac:dyDescent="0.2">
      <c r="A36" s="10">
        <v>13</v>
      </c>
      <c r="B36" s="38" t="s">
        <v>890</v>
      </c>
      <c r="C36" s="11">
        <v>32100</v>
      </c>
      <c r="D36" s="11">
        <v>32100</v>
      </c>
      <c r="E36" s="10" t="s">
        <v>17</v>
      </c>
      <c r="F36" s="9" t="s">
        <v>887</v>
      </c>
      <c r="G36" s="9" t="s">
        <v>888</v>
      </c>
      <c r="H36" s="8" t="s">
        <v>16</v>
      </c>
      <c r="I36" s="7" t="s">
        <v>889</v>
      </c>
    </row>
    <row r="37" spans="1:9" s="6" customFormat="1" ht="60.75" x14ac:dyDescent="0.2">
      <c r="A37" s="10">
        <v>14</v>
      </c>
      <c r="B37" s="38" t="s">
        <v>893</v>
      </c>
      <c r="C37" s="11">
        <v>150000</v>
      </c>
      <c r="D37" s="11">
        <v>150000</v>
      </c>
      <c r="E37" s="10" t="s">
        <v>17</v>
      </c>
      <c r="F37" s="9" t="s">
        <v>891</v>
      </c>
      <c r="G37" s="9" t="s">
        <v>892</v>
      </c>
      <c r="H37" s="8" t="s">
        <v>16</v>
      </c>
      <c r="I37" s="7" t="s">
        <v>894</v>
      </c>
    </row>
    <row r="38" spans="1:9" s="6" customFormat="1" ht="40.5" x14ac:dyDescent="0.2">
      <c r="A38" s="10">
        <v>15</v>
      </c>
      <c r="B38" s="38" t="s">
        <v>895</v>
      </c>
      <c r="C38" s="11">
        <v>3120</v>
      </c>
      <c r="D38" s="11">
        <v>3120</v>
      </c>
      <c r="E38" s="10" t="s">
        <v>17</v>
      </c>
      <c r="F38" s="9" t="s">
        <v>896</v>
      </c>
      <c r="G38" s="9" t="s">
        <v>897</v>
      </c>
      <c r="H38" s="8" t="s">
        <v>16</v>
      </c>
      <c r="I38" s="7" t="s">
        <v>898</v>
      </c>
    </row>
    <row r="39" spans="1:9" s="6" customFormat="1" ht="60.75" x14ac:dyDescent="0.2">
      <c r="A39" s="10">
        <v>16</v>
      </c>
      <c r="B39" s="38" t="s">
        <v>899</v>
      </c>
      <c r="C39" s="11">
        <v>1770.85</v>
      </c>
      <c r="D39" s="11">
        <v>1770.85</v>
      </c>
      <c r="E39" s="10" t="s">
        <v>17</v>
      </c>
      <c r="F39" s="9" t="s">
        <v>900</v>
      </c>
      <c r="G39" s="9" t="s">
        <v>901</v>
      </c>
      <c r="H39" s="8" t="s">
        <v>16</v>
      </c>
      <c r="I39" s="7" t="s">
        <v>902</v>
      </c>
    </row>
    <row r="40" spans="1:9" s="6" customFormat="1" ht="40.5" x14ac:dyDescent="0.2">
      <c r="A40" s="10">
        <v>17</v>
      </c>
      <c r="B40" s="38" t="s">
        <v>906</v>
      </c>
      <c r="C40" s="11">
        <v>2160</v>
      </c>
      <c r="D40" s="11">
        <v>2160</v>
      </c>
      <c r="E40" s="10" t="s">
        <v>17</v>
      </c>
      <c r="F40" s="9" t="s">
        <v>903</v>
      </c>
      <c r="G40" s="9" t="s">
        <v>904</v>
      </c>
      <c r="H40" s="8" t="s">
        <v>16</v>
      </c>
      <c r="I40" s="7" t="s">
        <v>905</v>
      </c>
    </row>
    <row r="41" spans="1:9" s="6" customFormat="1" ht="40.5" x14ac:dyDescent="0.2">
      <c r="A41" s="10">
        <v>18</v>
      </c>
      <c r="B41" s="38" t="s">
        <v>907</v>
      </c>
      <c r="C41" s="11">
        <v>1020</v>
      </c>
      <c r="D41" s="11">
        <v>1020</v>
      </c>
      <c r="E41" s="10" t="s">
        <v>17</v>
      </c>
      <c r="F41" s="9" t="s">
        <v>908</v>
      </c>
      <c r="G41" s="9" t="s">
        <v>909</v>
      </c>
      <c r="H41" s="8" t="s">
        <v>16</v>
      </c>
      <c r="I41" s="7" t="s">
        <v>910</v>
      </c>
    </row>
    <row r="42" spans="1:9" s="6" customFormat="1" ht="40.5" x14ac:dyDescent="0.2">
      <c r="A42" s="10">
        <v>19</v>
      </c>
      <c r="B42" s="38" t="s">
        <v>911</v>
      </c>
      <c r="C42" s="11">
        <v>7600</v>
      </c>
      <c r="D42" s="11">
        <v>7600</v>
      </c>
      <c r="E42" s="10" t="s">
        <v>17</v>
      </c>
      <c r="F42" s="23" t="s">
        <v>912</v>
      </c>
      <c r="G42" s="23" t="s">
        <v>913</v>
      </c>
      <c r="H42" s="8" t="s">
        <v>16</v>
      </c>
      <c r="I42" s="7" t="s">
        <v>914</v>
      </c>
    </row>
    <row r="43" spans="1:9" s="6" customFormat="1" ht="40.5" x14ac:dyDescent="0.2">
      <c r="A43" s="10">
        <v>20</v>
      </c>
      <c r="B43" s="38" t="s">
        <v>915</v>
      </c>
      <c r="C43" s="11">
        <v>5400</v>
      </c>
      <c r="D43" s="11">
        <v>5400</v>
      </c>
      <c r="E43" s="10" t="s">
        <v>17</v>
      </c>
      <c r="F43" s="23" t="s">
        <v>916</v>
      </c>
      <c r="G43" s="23" t="s">
        <v>917</v>
      </c>
      <c r="H43" s="8" t="s">
        <v>16</v>
      </c>
      <c r="I43" s="7" t="s">
        <v>918</v>
      </c>
    </row>
    <row r="44" spans="1:9" s="6" customFormat="1" ht="40.5" x14ac:dyDescent="0.2">
      <c r="A44" s="10">
        <v>21</v>
      </c>
      <c r="B44" s="38" t="s">
        <v>919</v>
      </c>
      <c r="C44" s="11">
        <v>4690</v>
      </c>
      <c r="D44" s="11">
        <v>4690</v>
      </c>
      <c r="E44" s="10" t="s">
        <v>17</v>
      </c>
      <c r="F44" s="23" t="s">
        <v>920</v>
      </c>
      <c r="G44" s="23" t="s">
        <v>921</v>
      </c>
      <c r="H44" s="8" t="s">
        <v>16</v>
      </c>
      <c r="I44" s="7" t="s">
        <v>922</v>
      </c>
    </row>
    <row r="45" spans="1:9" x14ac:dyDescent="0.2">
      <c r="C45" s="64"/>
    </row>
  </sheetData>
  <mergeCells count="13">
    <mergeCell ref="A19:I19"/>
    <mergeCell ref="A20:I20"/>
    <mergeCell ref="A21:I21"/>
    <mergeCell ref="A1:I1"/>
    <mergeCell ref="A2:I2"/>
    <mergeCell ref="D5:E5"/>
    <mergeCell ref="D6:E6"/>
    <mergeCell ref="D7:E7"/>
    <mergeCell ref="D8:E8"/>
    <mergeCell ref="D9:E9"/>
    <mergeCell ref="D10:E10"/>
    <mergeCell ref="D11:E11"/>
    <mergeCell ref="A16:B1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fitToHeight="0" orientation="landscape" r:id="rId1"/>
  <headerFooter differentFirst="1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5F203-84F3-4915-BE29-91CADEDB22CD}">
  <sheetPr>
    <tabColor indexed="12"/>
    <pageSetUpPr fitToPage="1"/>
  </sheetPr>
  <dimension ref="A1:I37"/>
  <sheetViews>
    <sheetView zoomScale="90" zoomScaleNormal="90" zoomScaleSheetLayoutView="100" workbookViewId="0">
      <selection sqref="A1:XFD17"/>
    </sheetView>
  </sheetViews>
  <sheetFormatPr defaultColWidth="23.7109375" defaultRowHeight="20.25" x14ac:dyDescent="0.2"/>
  <cols>
    <col min="1" max="1" width="7.42578125" style="5" bestFit="1" customWidth="1"/>
    <col min="2" max="2" width="42.42578125" style="1" bestFit="1" customWidth="1"/>
    <col min="3" max="3" width="22" style="1" bestFit="1" customWidth="1"/>
    <col min="4" max="4" width="17.140625" style="4" bestFit="1" customWidth="1"/>
    <col min="5" max="5" width="14.28515625" style="5" bestFit="1" customWidth="1"/>
    <col min="6" max="6" width="28.42578125" style="4" bestFit="1" customWidth="1"/>
    <col min="7" max="7" width="26.42578125" style="3" customWidth="1"/>
    <col min="8" max="8" width="15.28515625" style="2" bestFit="1" customWidth="1"/>
    <col min="9" max="9" width="26.42578125" style="1" bestFit="1" customWidth="1"/>
    <col min="10" max="16384" width="23.7109375" style="1"/>
  </cols>
  <sheetData>
    <row r="1" spans="1:9" s="42" customFormat="1" ht="21" customHeight="1" x14ac:dyDescent="0.3">
      <c r="A1" s="41" t="s">
        <v>1187</v>
      </c>
      <c r="B1" s="41"/>
      <c r="C1" s="41"/>
      <c r="D1" s="41"/>
      <c r="E1" s="41"/>
      <c r="F1" s="41"/>
      <c r="G1" s="41"/>
      <c r="H1" s="41"/>
      <c r="I1" s="41"/>
    </row>
    <row r="2" spans="1:9" s="42" customFormat="1" ht="21" customHeight="1" x14ac:dyDescent="0.3">
      <c r="A2" s="41" t="s">
        <v>1208</v>
      </c>
      <c r="B2" s="41"/>
      <c r="C2" s="41"/>
      <c r="D2" s="41"/>
      <c r="E2" s="41"/>
      <c r="F2" s="41"/>
      <c r="G2" s="41"/>
      <c r="H2" s="41"/>
      <c r="I2" s="41"/>
    </row>
    <row r="3" spans="1:9" s="42" customFormat="1" ht="21" customHeight="1" x14ac:dyDescent="0.3">
      <c r="A3" s="43" t="s">
        <v>1189</v>
      </c>
      <c r="B3" s="43"/>
      <c r="C3" s="44"/>
      <c r="D3" s="44"/>
      <c r="E3" s="45"/>
      <c r="F3" s="45"/>
      <c r="G3" s="45"/>
      <c r="H3" s="45"/>
      <c r="I3" s="45"/>
    </row>
    <row r="4" spans="1:9" customFormat="1" ht="21" customHeight="1" x14ac:dyDescent="0.3">
      <c r="A4" s="45"/>
      <c r="B4" s="45"/>
      <c r="C4" s="44"/>
      <c r="D4" s="44"/>
      <c r="E4" s="45"/>
      <c r="F4" s="45"/>
      <c r="G4" s="45"/>
      <c r="H4" s="45"/>
      <c r="I4" s="45"/>
    </row>
    <row r="5" spans="1:9" customFormat="1" ht="21" customHeight="1" x14ac:dyDescent="0.3">
      <c r="A5" s="45"/>
      <c r="B5" s="46" t="s">
        <v>1190</v>
      </c>
      <c r="C5" s="47" t="s">
        <v>1191</v>
      </c>
      <c r="D5" s="48" t="s">
        <v>1192</v>
      </c>
      <c r="E5" s="48"/>
      <c r="F5" s="45"/>
      <c r="G5" s="45"/>
      <c r="H5" s="45"/>
      <c r="I5" s="45"/>
    </row>
    <row r="6" spans="1:9" customFormat="1" ht="21" customHeight="1" x14ac:dyDescent="0.3">
      <c r="A6" s="45"/>
      <c r="B6" s="49" t="s">
        <v>1193</v>
      </c>
      <c r="C6" s="50" t="s">
        <v>1195</v>
      </c>
      <c r="D6" s="52" t="s">
        <v>1195</v>
      </c>
      <c r="E6" s="52"/>
      <c r="F6" s="45"/>
      <c r="G6" s="45"/>
      <c r="H6" s="45"/>
      <c r="I6" s="45"/>
    </row>
    <row r="7" spans="1:9" customFormat="1" ht="21" customHeight="1" x14ac:dyDescent="0.3">
      <c r="A7" s="45"/>
      <c r="B7" s="49" t="s">
        <v>1194</v>
      </c>
      <c r="C7" s="50" t="s">
        <v>1195</v>
      </c>
      <c r="D7" s="52" t="s">
        <v>1195</v>
      </c>
      <c r="E7" s="52"/>
      <c r="F7" s="45"/>
      <c r="G7" s="45"/>
      <c r="H7" s="45"/>
      <c r="I7" s="45"/>
    </row>
    <row r="8" spans="1:9" customFormat="1" ht="21" customHeight="1" x14ac:dyDescent="0.3">
      <c r="A8" s="45"/>
      <c r="B8" s="49" t="s">
        <v>17</v>
      </c>
      <c r="C8" s="50">
        <v>13</v>
      </c>
      <c r="D8" s="51">
        <v>108658.4</v>
      </c>
      <c r="E8" s="51"/>
      <c r="F8" s="45"/>
      <c r="G8" s="45"/>
      <c r="H8" s="45"/>
      <c r="I8" s="45"/>
    </row>
    <row r="9" spans="1:9" customFormat="1" ht="21" customHeight="1" x14ac:dyDescent="0.3">
      <c r="A9" s="45"/>
      <c r="B9" s="49" t="s">
        <v>1196</v>
      </c>
      <c r="C9" s="50" t="s">
        <v>1195</v>
      </c>
      <c r="D9" s="51" t="s">
        <v>1195</v>
      </c>
      <c r="E9" s="51"/>
      <c r="F9" s="45"/>
      <c r="G9" s="45"/>
      <c r="H9" s="45"/>
      <c r="I9" s="45"/>
    </row>
    <row r="10" spans="1:9" customFormat="1" ht="21" customHeight="1" x14ac:dyDescent="0.3">
      <c r="A10" s="45"/>
      <c r="B10" s="49" t="s">
        <v>1197</v>
      </c>
      <c r="C10" s="50" t="s">
        <v>1195</v>
      </c>
      <c r="D10" s="52" t="s">
        <v>1195</v>
      </c>
      <c r="E10" s="52"/>
      <c r="F10" s="45"/>
      <c r="G10" s="45"/>
      <c r="H10" s="45"/>
      <c r="I10" s="45"/>
    </row>
    <row r="11" spans="1:9" customFormat="1" ht="21" customHeight="1" x14ac:dyDescent="0.3">
      <c r="A11" s="45"/>
      <c r="B11" s="46" t="s">
        <v>1198</v>
      </c>
      <c r="C11" s="53">
        <f>+C8</f>
        <v>13</v>
      </c>
      <c r="D11" s="54">
        <f>D8</f>
        <v>108658.4</v>
      </c>
      <c r="E11" s="54"/>
      <c r="F11" s="55"/>
      <c r="G11" s="45"/>
      <c r="H11" s="45"/>
      <c r="I11" s="45"/>
    </row>
    <row r="12" spans="1:9" customFormat="1" ht="21" customHeight="1" x14ac:dyDescent="0.3">
      <c r="A12" s="45"/>
      <c r="B12" s="56"/>
      <c r="C12" s="44"/>
      <c r="D12" s="57"/>
      <c r="E12" s="58"/>
      <c r="F12" s="45"/>
      <c r="G12" s="45"/>
      <c r="H12" s="45"/>
      <c r="I12" s="45"/>
    </row>
    <row r="13" spans="1:9" customFormat="1" ht="21" customHeight="1" x14ac:dyDescent="0.35">
      <c r="A13" s="59" t="s">
        <v>1199</v>
      </c>
      <c r="B13" s="56"/>
      <c r="C13" s="44"/>
      <c r="D13" s="57"/>
      <c r="E13" s="58"/>
      <c r="F13" s="45"/>
      <c r="G13" s="45"/>
      <c r="H13" s="45"/>
      <c r="I13" s="45"/>
    </row>
    <row r="14" spans="1:9" customFormat="1" ht="21" customHeight="1" x14ac:dyDescent="0.3">
      <c r="A14" s="45"/>
      <c r="B14" s="60" t="s">
        <v>1200</v>
      </c>
      <c r="C14" s="44"/>
      <c r="D14" s="57"/>
      <c r="E14" s="58"/>
      <c r="F14" s="45"/>
      <c r="G14" s="45"/>
      <c r="H14" s="45"/>
      <c r="I14" s="45"/>
    </row>
    <row r="15" spans="1:9" customFormat="1" ht="21" customHeight="1" x14ac:dyDescent="0.3">
      <c r="A15" s="45"/>
      <c r="B15" s="60"/>
      <c r="C15" s="44"/>
      <c r="D15" s="57"/>
      <c r="E15" s="58"/>
      <c r="F15" s="45"/>
      <c r="G15" s="45"/>
      <c r="H15" s="45"/>
      <c r="I15" s="45"/>
    </row>
    <row r="16" spans="1:9" customFormat="1" ht="21" customHeight="1" x14ac:dyDescent="0.35">
      <c r="A16" s="61" t="s">
        <v>1201</v>
      </c>
      <c r="B16" s="61"/>
      <c r="C16" s="44"/>
      <c r="D16" s="57"/>
      <c r="E16" s="58"/>
      <c r="F16" s="45"/>
      <c r="G16" s="45"/>
      <c r="H16" s="45"/>
      <c r="I16" s="45"/>
    </row>
    <row r="17" spans="1:9" customFormat="1" ht="21" customHeight="1" x14ac:dyDescent="0.3">
      <c r="A17" s="45"/>
      <c r="B17" s="60" t="s">
        <v>1200</v>
      </c>
      <c r="C17" s="44"/>
      <c r="D17" s="57"/>
      <c r="E17" s="58"/>
      <c r="F17" s="45"/>
      <c r="G17" s="45"/>
      <c r="H17" s="45"/>
      <c r="I17" s="45"/>
    </row>
    <row r="18" spans="1:9" x14ac:dyDescent="0.2">
      <c r="B18" s="1" t="s">
        <v>925</v>
      </c>
      <c r="I18" s="17" t="s">
        <v>15</v>
      </c>
    </row>
    <row r="19" spans="1:9" s="6" customFormat="1" x14ac:dyDescent="0.2">
      <c r="A19" s="39" t="s">
        <v>923</v>
      </c>
      <c r="B19" s="39"/>
      <c r="C19" s="39"/>
      <c r="D19" s="39"/>
      <c r="E19" s="39"/>
      <c r="F19" s="39"/>
      <c r="G19" s="39"/>
      <c r="H19" s="39"/>
      <c r="I19" s="39"/>
    </row>
    <row r="20" spans="1:9" s="6" customFormat="1" x14ac:dyDescent="0.2">
      <c r="A20" s="39" t="s">
        <v>18</v>
      </c>
      <c r="B20" s="39"/>
      <c r="C20" s="39"/>
      <c r="D20" s="39"/>
      <c r="E20" s="39"/>
      <c r="F20" s="39"/>
      <c r="G20" s="39"/>
      <c r="H20" s="39"/>
      <c r="I20" s="39"/>
    </row>
    <row r="21" spans="1:9" s="6" customFormat="1" x14ac:dyDescent="0.2">
      <c r="A21" s="40" t="s">
        <v>924</v>
      </c>
      <c r="B21" s="40"/>
      <c r="C21" s="40"/>
      <c r="D21" s="40"/>
      <c r="E21" s="40"/>
      <c r="F21" s="40"/>
      <c r="G21" s="40"/>
      <c r="H21" s="40"/>
      <c r="I21" s="40"/>
    </row>
    <row r="22" spans="1:9" s="6" customFormat="1" x14ac:dyDescent="0.2">
      <c r="A22" s="14" t="s">
        <v>14</v>
      </c>
      <c r="B22" s="14" t="s">
        <v>13</v>
      </c>
      <c r="C22" s="14" t="s">
        <v>12</v>
      </c>
      <c r="D22" s="16" t="s">
        <v>11</v>
      </c>
      <c r="E22" s="14" t="s">
        <v>10</v>
      </c>
      <c r="F22" s="15" t="s">
        <v>9</v>
      </c>
      <c r="G22" s="15" t="s">
        <v>8</v>
      </c>
      <c r="H22" s="14" t="s">
        <v>7</v>
      </c>
      <c r="I22" s="14" t="s">
        <v>6</v>
      </c>
    </row>
    <row r="23" spans="1:9" s="6" customFormat="1" x14ac:dyDescent="0.2">
      <c r="A23" s="12"/>
      <c r="B23" s="12"/>
      <c r="C23" s="12" t="s">
        <v>5</v>
      </c>
      <c r="D23" s="13" t="s">
        <v>4</v>
      </c>
      <c r="E23" s="12"/>
      <c r="F23" s="13" t="s">
        <v>3</v>
      </c>
      <c r="G23" s="13" t="s">
        <v>2</v>
      </c>
      <c r="H23" s="12" t="s">
        <v>1</v>
      </c>
      <c r="I23" s="12" t="s">
        <v>0</v>
      </c>
    </row>
    <row r="24" spans="1:9" s="6" customFormat="1" ht="40.5" x14ac:dyDescent="0.2">
      <c r="A24" s="10">
        <v>1</v>
      </c>
      <c r="B24" s="38" t="s">
        <v>926</v>
      </c>
      <c r="C24" s="11">
        <v>11900</v>
      </c>
      <c r="D24" s="11">
        <v>11900</v>
      </c>
      <c r="E24" s="10" t="s">
        <v>17</v>
      </c>
      <c r="F24" s="23" t="s">
        <v>927</v>
      </c>
      <c r="G24" s="23" t="s">
        <v>928</v>
      </c>
      <c r="H24" s="8" t="s">
        <v>16</v>
      </c>
      <c r="I24" s="7" t="s">
        <v>929</v>
      </c>
    </row>
    <row r="25" spans="1:9" s="6" customFormat="1" ht="60.75" x14ac:dyDescent="0.2">
      <c r="A25" s="10">
        <v>2</v>
      </c>
      <c r="B25" s="38" t="s">
        <v>930</v>
      </c>
      <c r="C25" s="11">
        <v>7318.8</v>
      </c>
      <c r="D25" s="11">
        <v>7318.8</v>
      </c>
      <c r="E25" s="10" t="s">
        <v>17</v>
      </c>
      <c r="F25" s="9" t="s">
        <v>931</v>
      </c>
      <c r="G25" s="9" t="s">
        <v>932</v>
      </c>
      <c r="H25" s="8" t="s">
        <v>16</v>
      </c>
      <c r="I25" s="7" t="s">
        <v>933</v>
      </c>
    </row>
    <row r="26" spans="1:9" s="6" customFormat="1" ht="40.5" x14ac:dyDescent="0.2">
      <c r="A26" s="10">
        <v>3</v>
      </c>
      <c r="B26" s="38" t="s">
        <v>934</v>
      </c>
      <c r="C26" s="11">
        <v>500</v>
      </c>
      <c r="D26" s="11">
        <v>500</v>
      </c>
      <c r="E26" s="10" t="s">
        <v>17</v>
      </c>
      <c r="F26" s="23" t="s">
        <v>594</v>
      </c>
      <c r="G26" s="23" t="s">
        <v>595</v>
      </c>
      <c r="H26" s="8" t="s">
        <v>16</v>
      </c>
      <c r="I26" s="7" t="s">
        <v>935</v>
      </c>
    </row>
    <row r="27" spans="1:9" s="6" customFormat="1" ht="40.5" x14ac:dyDescent="0.2">
      <c r="A27" s="10">
        <v>4</v>
      </c>
      <c r="B27" s="38" t="s">
        <v>926</v>
      </c>
      <c r="C27" s="11">
        <v>13600</v>
      </c>
      <c r="D27" s="11">
        <v>13600</v>
      </c>
      <c r="E27" s="10" t="s">
        <v>17</v>
      </c>
      <c r="F27" s="23" t="s">
        <v>936</v>
      </c>
      <c r="G27" s="23" t="s">
        <v>937</v>
      </c>
      <c r="H27" s="8" t="s">
        <v>16</v>
      </c>
      <c r="I27" s="7" t="s">
        <v>938</v>
      </c>
    </row>
    <row r="28" spans="1:9" s="6" customFormat="1" ht="40.5" x14ac:dyDescent="0.2">
      <c r="A28" s="10">
        <v>5</v>
      </c>
      <c r="B28" s="38" t="s">
        <v>939</v>
      </c>
      <c r="C28" s="11">
        <v>3000</v>
      </c>
      <c r="D28" s="11">
        <v>3000</v>
      </c>
      <c r="E28" s="10" t="s">
        <v>17</v>
      </c>
      <c r="F28" s="9" t="s">
        <v>944</v>
      </c>
      <c r="G28" s="9" t="s">
        <v>945</v>
      </c>
      <c r="H28" s="8" t="s">
        <v>16</v>
      </c>
      <c r="I28" s="7" t="s">
        <v>940</v>
      </c>
    </row>
    <row r="29" spans="1:9" s="6" customFormat="1" ht="40.5" x14ac:dyDescent="0.2">
      <c r="A29" s="10">
        <v>6</v>
      </c>
      <c r="B29" s="38" t="s">
        <v>941</v>
      </c>
      <c r="C29" s="11">
        <v>9100</v>
      </c>
      <c r="D29" s="11">
        <v>9100</v>
      </c>
      <c r="E29" s="10" t="s">
        <v>17</v>
      </c>
      <c r="F29" s="9" t="s">
        <v>946</v>
      </c>
      <c r="G29" s="9" t="s">
        <v>947</v>
      </c>
      <c r="H29" s="8" t="s">
        <v>16</v>
      </c>
      <c r="I29" s="7" t="s">
        <v>942</v>
      </c>
    </row>
    <row r="30" spans="1:9" s="6" customFormat="1" ht="60.75" x14ac:dyDescent="0.2">
      <c r="A30" s="10">
        <v>7</v>
      </c>
      <c r="B30" s="38" t="s">
        <v>943</v>
      </c>
      <c r="C30" s="11">
        <v>850</v>
      </c>
      <c r="D30" s="11">
        <v>850</v>
      </c>
      <c r="E30" s="10" t="s">
        <v>17</v>
      </c>
      <c r="F30" s="9" t="s">
        <v>948</v>
      </c>
      <c r="G30" s="9" t="s">
        <v>949</v>
      </c>
      <c r="H30" s="8" t="s">
        <v>16</v>
      </c>
      <c r="I30" s="7" t="s">
        <v>954</v>
      </c>
    </row>
    <row r="31" spans="1:9" s="6" customFormat="1" ht="60.75" x14ac:dyDescent="0.2">
      <c r="A31" s="10">
        <v>8</v>
      </c>
      <c r="B31" s="38" t="s">
        <v>950</v>
      </c>
      <c r="C31" s="11">
        <v>21448.15</v>
      </c>
      <c r="D31" s="11">
        <v>21448.15</v>
      </c>
      <c r="E31" s="10" t="s">
        <v>17</v>
      </c>
      <c r="F31" s="9" t="s">
        <v>951</v>
      </c>
      <c r="G31" s="9" t="s">
        <v>952</v>
      </c>
      <c r="H31" s="8" t="s">
        <v>16</v>
      </c>
      <c r="I31" s="7" t="s">
        <v>961</v>
      </c>
    </row>
    <row r="32" spans="1:9" s="6" customFormat="1" ht="60.75" x14ac:dyDescent="0.2">
      <c r="A32" s="10">
        <v>9</v>
      </c>
      <c r="B32" s="38" t="s">
        <v>953</v>
      </c>
      <c r="C32" s="11">
        <v>6000</v>
      </c>
      <c r="D32" s="11">
        <v>6000</v>
      </c>
      <c r="E32" s="10" t="s">
        <v>17</v>
      </c>
      <c r="F32" s="9" t="s">
        <v>962</v>
      </c>
      <c r="G32" s="9" t="s">
        <v>1008</v>
      </c>
      <c r="H32" s="8" t="s">
        <v>16</v>
      </c>
      <c r="I32" s="7" t="s">
        <v>957</v>
      </c>
    </row>
    <row r="33" spans="1:9" s="6" customFormat="1" ht="60.75" x14ac:dyDescent="0.2">
      <c r="A33" s="10">
        <v>10</v>
      </c>
      <c r="B33" s="38" t="s">
        <v>1012</v>
      </c>
      <c r="C33" s="11">
        <v>3500</v>
      </c>
      <c r="D33" s="11">
        <v>3500</v>
      </c>
      <c r="E33" s="10" t="s">
        <v>17</v>
      </c>
      <c r="F33" s="9" t="s">
        <v>955</v>
      </c>
      <c r="G33" s="9" t="s">
        <v>956</v>
      </c>
      <c r="H33" s="8" t="s">
        <v>16</v>
      </c>
      <c r="I33" s="7" t="s">
        <v>963</v>
      </c>
    </row>
    <row r="34" spans="1:9" s="6" customFormat="1" ht="60.75" x14ac:dyDescent="0.2">
      <c r="A34" s="10">
        <v>11</v>
      </c>
      <c r="B34" s="38" t="s">
        <v>958</v>
      </c>
      <c r="C34" s="11">
        <v>1926</v>
      </c>
      <c r="D34" s="11">
        <v>1926</v>
      </c>
      <c r="E34" s="10" t="s">
        <v>17</v>
      </c>
      <c r="F34" s="9" t="s">
        <v>959</v>
      </c>
      <c r="G34" s="9" t="s">
        <v>960</v>
      </c>
      <c r="H34" s="8" t="s">
        <v>16</v>
      </c>
      <c r="I34" s="7" t="s">
        <v>967</v>
      </c>
    </row>
    <row r="35" spans="1:9" s="6" customFormat="1" ht="60.75" x14ac:dyDescent="0.2">
      <c r="A35" s="10">
        <v>12</v>
      </c>
      <c r="B35" s="38" t="s">
        <v>964</v>
      </c>
      <c r="C35" s="11">
        <v>19457.45</v>
      </c>
      <c r="D35" s="11">
        <v>19457.45</v>
      </c>
      <c r="E35" s="10" t="s">
        <v>17</v>
      </c>
      <c r="F35" s="9" t="s">
        <v>965</v>
      </c>
      <c r="G35" s="9" t="s">
        <v>966</v>
      </c>
      <c r="H35" s="8" t="s">
        <v>16</v>
      </c>
      <c r="I35" s="7" t="s">
        <v>968</v>
      </c>
    </row>
    <row r="36" spans="1:9" s="6" customFormat="1" ht="60.75" x14ac:dyDescent="0.2">
      <c r="A36" s="10">
        <v>13</v>
      </c>
      <c r="B36" s="38" t="s">
        <v>969</v>
      </c>
      <c r="C36" s="11">
        <v>10058</v>
      </c>
      <c r="D36" s="11">
        <v>10058</v>
      </c>
      <c r="E36" s="10" t="s">
        <v>17</v>
      </c>
      <c r="F36" s="9" t="s">
        <v>970</v>
      </c>
      <c r="G36" s="9" t="s">
        <v>971</v>
      </c>
      <c r="H36" s="8" t="s">
        <v>16</v>
      </c>
      <c r="I36" s="7" t="s">
        <v>972</v>
      </c>
    </row>
    <row r="37" spans="1:9" x14ac:dyDescent="0.2">
      <c r="C37" s="64"/>
    </row>
  </sheetData>
  <mergeCells count="13">
    <mergeCell ref="A19:I19"/>
    <mergeCell ref="A20:I20"/>
    <mergeCell ref="A21:I21"/>
    <mergeCell ref="A1:I1"/>
    <mergeCell ref="A2:I2"/>
    <mergeCell ref="D5:E5"/>
    <mergeCell ref="D6:E6"/>
    <mergeCell ref="D7:E7"/>
    <mergeCell ref="D8:E8"/>
    <mergeCell ref="D9:E9"/>
    <mergeCell ref="D10:E10"/>
    <mergeCell ref="D11:E11"/>
    <mergeCell ref="A16:B1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fitToHeight="0" orientation="landscape" r:id="rId1"/>
  <headerFooter differentFirst="1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19A30-2213-4FEA-BAF7-A7B3FE380670}">
  <sheetPr>
    <tabColor indexed="12"/>
    <pageSetUpPr fitToPage="1"/>
  </sheetPr>
  <dimension ref="A1:I43"/>
  <sheetViews>
    <sheetView topLeftCell="A37" zoomScale="90" zoomScaleNormal="90" zoomScaleSheetLayoutView="100" workbookViewId="0">
      <selection activeCell="A16" sqref="A16:B16"/>
    </sheetView>
  </sheetViews>
  <sheetFormatPr defaultColWidth="23.7109375" defaultRowHeight="20.25" x14ac:dyDescent="0.2"/>
  <cols>
    <col min="1" max="1" width="7.42578125" style="5" bestFit="1" customWidth="1"/>
    <col min="2" max="2" width="42.42578125" style="1" bestFit="1" customWidth="1"/>
    <col min="3" max="3" width="22" style="1" bestFit="1" customWidth="1"/>
    <col min="4" max="4" width="17.140625" style="4" bestFit="1" customWidth="1"/>
    <col min="5" max="5" width="14.28515625" style="5" bestFit="1" customWidth="1"/>
    <col min="6" max="6" width="28.42578125" style="4" bestFit="1" customWidth="1"/>
    <col min="7" max="7" width="26.42578125" style="3" customWidth="1"/>
    <col min="8" max="8" width="15.28515625" style="2" bestFit="1" customWidth="1"/>
    <col min="9" max="9" width="26.42578125" style="1" bestFit="1" customWidth="1"/>
    <col min="10" max="16384" width="23.7109375" style="1"/>
  </cols>
  <sheetData>
    <row r="1" spans="1:9" s="42" customFormat="1" ht="21" customHeight="1" x14ac:dyDescent="0.3">
      <c r="A1" s="41" t="s">
        <v>1187</v>
      </c>
      <c r="B1" s="41"/>
      <c r="C1" s="41"/>
      <c r="D1" s="41"/>
      <c r="E1" s="41"/>
      <c r="F1" s="41"/>
      <c r="G1" s="41"/>
      <c r="H1" s="41"/>
      <c r="I1" s="41"/>
    </row>
    <row r="2" spans="1:9" s="42" customFormat="1" ht="21" customHeight="1" x14ac:dyDescent="0.3">
      <c r="A2" s="41" t="s">
        <v>1209</v>
      </c>
      <c r="B2" s="41"/>
      <c r="C2" s="41"/>
      <c r="D2" s="41"/>
      <c r="E2" s="41"/>
      <c r="F2" s="41"/>
      <c r="G2" s="41"/>
      <c r="H2" s="41"/>
      <c r="I2" s="41"/>
    </row>
    <row r="3" spans="1:9" s="42" customFormat="1" ht="21" customHeight="1" x14ac:dyDescent="0.3">
      <c r="A3" s="43" t="s">
        <v>1189</v>
      </c>
      <c r="B3" s="43"/>
      <c r="C3" s="44"/>
      <c r="D3" s="44"/>
      <c r="E3" s="45"/>
      <c r="F3" s="45"/>
      <c r="G3" s="45"/>
      <c r="H3" s="45"/>
      <c r="I3" s="45"/>
    </row>
    <row r="4" spans="1:9" customFormat="1" ht="21" customHeight="1" x14ac:dyDescent="0.3">
      <c r="A4" s="45"/>
      <c r="B4" s="45"/>
      <c r="C4" s="44"/>
      <c r="D4" s="44"/>
      <c r="E4" s="45"/>
      <c r="F4" s="45"/>
      <c r="G4" s="45"/>
      <c r="H4" s="45"/>
      <c r="I4" s="45"/>
    </row>
    <row r="5" spans="1:9" customFormat="1" ht="21" customHeight="1" x14ac:dyDescent="0.3">
      <c r="A5" s="45"/>
      <c r="B5" s="46" t="s">
        <v>1190</v>
      </c>
      <c r="C5" s="47" t="s">
        <v>1191</v>
      </c>
      <c r="D5" s="48" t="s">
        <v>1192</v>
      </c>
      <c r="E5" s="48"/>
      <c r="F5" s="45"/>
      <c r="G5" s="45"/>
      <c r="H5" s="45"/>
      <c r="I5" s="45"/>
    </row>
    <row r="6" spans="1:9" customFormat="1" ht="21" customHeight="1" x14ac:dyDescent="0.3">
      <c r="A6" s="45"/>
      <c r="B6" s="49" t="s">
        <v>1193</v>
      </c>
      <c r="C6" s="50" t="s">
        <v>1195</v>
      </c>
      <c r="D6" s="52" t="s">
        <v>1195</v>
      </c>
      <c r="E6" s="52"/>
      <c r="F6" s="45"/>
      <c r="G6" s="45"/>
      <c r="H6" s="45"/>
      <c r="I6" s="45"/>
    </row>
    <row r="7" spans="1:9" customFormat="1" ht="21" customHeight="1" x14ac:dyDescent="0.3">
      <c r="A7" s="45"/>
      <c r="B7" s="49" t="s">
        <v>1194</v>
      </c>
      <c r="C7" s="50" t="s">
        <v>1195</v>
      </c>
      <c r="D7" s="52" t="s">
        <v>1195</v>
      </c>
      <c r="E7" s="52"/>
      <c r="F7" s="45"/>
      <c r="G7" s="45"/>
      <c r="H7" s="45"/>
      <c r="I7" s="45"/>
    </row>
    <row r="8" spans="1:9" customFormat="1" ht="21" customHeight="1" x14ac:dyDescent="0.3">
      <c r="A8" s="45"/>
      <c r="B8" s="49" t="s">
        <v>17</v>
      </c>
      <c r="C8" s="50">
        <v>20</v>
      </c>
      <c r="D8" s="51">
        <v>274646.5</v>
      </c>
      <c r="E8" s="51"/>
      <c r="F8" s="45"/>
      <c r="G8" s="45"/>
      <c r="H8" s="45"/>
      <c r="I8" s="45"/>
    </row>
    <row r="9" spans="1:9" customFormat="1" ht="21" customHeight="1" x14ac:dyDescent="0.3">
      <c r="A9" s="45"/>
      <c r="B9" s="49" t="s">
        <v>1196</v>
      </c>
      <c r="C9" s="50" t="s">
        <v>1195</v>
      </c>
      <c r="D9" s="51" t="s">
        <v>1195</v>
      </c>
      <c r="E9" s="51"/>
      <c r="F9" s="45"/>
      <c r="G9" s="45"/>
      <c r="H9" s="45"/>
      <c r="I9" s="45"/>
    </row>
    <row r="10" spans="1:9" customFormat="1" ht="21" customHeight="1" x14ac:dyDescent="0.3">
      <c r="A10" s="45"/>
      <c r="B10" s="49" t="s">
        <v>1197</v>
      </c>
      <c r="C10" s="50" t="s">
        <v>1195</v>
      </c>
      <c r="D10" s="52" t="s">
        <v>1195</v>
      </c>
      <c r="E10" s="52"/>
      <c r="F10" s="45"/>
      <c r="G10" s="45"/>
      <c r="H10" s="45"/>
      <c r="I10" s="45"/>
    </row>
    <row r="11" spans="1:9" customFormat="1" ht="21" customHeight="1" x14ac:dyDescent="0.3">
      <c r="A11" s="45"/>
      <c r="B11" s="46" t="s">
        <v>1198</v>
      </c>
      <c r="C11" s="53">
        <f>+C8</f>
        <v>20</v>
      </c>
      <c r="D11" s="54">
        <f>D8</f>
        <v>274646.5</v>
      </c>
      <c r="E11" s="54"/>
      <c r="F11" s="55"/>
      <c r="G11" s="45"/>
      <c r="H11" s="45"/>
      <c r="I11" s="45"/>
    </row>
    <row r="12" spans="1:9" customFormat="1" ht="21" customHeight="1" x14ac:dyDescent="0.3">
      <c r="A12" s="45"/>
      <c r="B12" s="56"/>
      <c r="C12" s="44"/>
      <c r="D12" s="57"/>
      <c r="E12" s="58"/>
      <c r="F12" s="45"/>
      <c r="G12" s="45"/>
      <c r="H12" s="45"/>
      <c r="I12" s="45"/>
    </row>
    <row r="13" spans="1:9" customFormat="1" ht="21" customHeight="1" x14ac:dyDescent="0.35">
      <c r="A13" s="59" t="s">
        <v>1199</v>
      </c>
      <c r="B13" s="56"/>
      <c r="C13" s="44"/>
      <c r="D13" s="57"/>
      <c r="E13" s="58"/>
      <c r="F13" s="45"/>
      <c r="G13" s="45"/>
      <c r="H13" s="45"/>
      <c r="I13" s="45"/>
    </row>
    <row r="14" spans="1:9" customFormat="1" ht="21" customHeight="1" x14ac:dyDescent="0.3">
      <c r="A14" s="45"/>
      <c r="B14" s="60" t="s">
        <v>1200</v>
      </c>
      <c r="C14" s="44"/>
      <c r="D14" s="57"/>
      <c r="E14" s="58"/>
      <c r="F14" s="45"/>
      <c r="G14" s="45"/>
      <c r="H14" s="45"/>
      <c r="I14" s="45"/>
    </row>
    <row r="15" spans="1:9" customFormat="1" ht="21" customHeight="1" x14ac:dyDescent="0.3">
      <c r="A15" s="45"/>
      <c r="B15" s="60"/>
      <c r="C15" s="44"/>
      <c r="D15" s="57"/>
      <c r="E15" s="58"/>
      <c r="F15" s="45"/>
      <c r="G15" s="45"/>
      <c r="H15" s="45"/>
      <c r="I15" s="45"/>
    </row>
    <row r="16" spans="1:9" customFormat="1" ht="21" customHeight="1" x14ac:dyDescent="0.35">
      <c r="A16" s="61" t="s">
        <v>1201</v>
      </c>
      <c r="B16" s="61"/>
      <c r="C16" s="44"/>
      <c r="D16" s="57"/>
      <c r="E16" s="58"/>
      <c r="F16" s="45"/>
      <c r="G16" s="45"/>
      <c r="H16" s="45"/>
      <c r="I16" s="45"/>
    </row>
    <row r="17" spans="1:9" customFormat="1" ht="21" customHeight="1" x14ac:dyDescent="0.3">
      <c r="A17" s="45"/>
      <c r="B17" s="60" t="s">
        <v>1200</v>
      </c>
      <c r="C17" s="44"/>
      <c r="D17" s="57"/>
      <c r="E17" s="58"/>
      <c r="F17" s="45"/>
      <c r="G17" s="45"/>
      <c r="H17" s="45"/>
      <c r="I17" s="45"/>
    </row>
    <row r="18" spans="1:9" x14ac:dyDescent="0.2">
      <c r="B18" s="1" t="s">
        <v>925</v>
      </c>
      <c r="I18" s="17" t="s">
        <v>15</v>
      </c>
    </row>
    <row r="19" spans="1:9" s="6" customFormat="1" x14ac:dyDescent="0.2">
      <c r="A19" s="39" t="s">
        <v>973</v>
      </c>
      <c r="B19" s="39"/>
      <c r="C19" s="39"/>
      <c r="D19" s="39"/>
      <c r="E19" s="39"/>
      <c r="F19" s="39"/>
      <c r="G19" s="39"/>
      <c r="H19" s="39"/>
      <c r="I19" s="39"/>
    </row>
    <row r="20" spans="1:9" s="6" customFormat="1" x14ac:dyDescent="0.2">
      <c r="A20" s="39" t="s">
        <v>18</v>
      </c>
      <c r="B20" s="39"/>
      <c r="C20" s="39"/>
      <c r="D20" s="39"/>
      <c r="E20" s="39"/>
      <c r="F20" s="39"/>
      <c r="G20" s="39"/>
      <c r="H20" s="39"/>
      <c r="I20" s="39"/>
    </row>
    <row r="21" spans="1:9" s="6" customFormat="1" x14ac:dyDescent="0.2">
      <c r="A21" s="40" t="s">
        <v>974</v>
      </c>
      <c r="B21" s="40"/>
      <c r="C21" s="40"/>
      <c r="D21" s="40"/>
      <c r="E21" s="40"/>
      <c r="F21" s="40"/>
      <c r="G21" s="40"/>
      <c r="H21" s="40"/>
      <c r="I21" s="40"/>
    </row>
    <row r="22" spans="1:9" s="6" customFormat="1" x14ac:dyDescent="0.2">
      <c r="A22" s="14" t="s">
        <v>14</v>
      </c>
      <c r="B22" s="14" t="s">
        <v>13</v>
      </c>
      <c r="C22" s="14" t="s">
        <v>12</v>
      </c>
      <c r="D22" s="16" t="s">
        <v>11</v>
      </c>
      <c r="E22" s="14" t="s">
        <v>10</v>
      </c>
      <c r="F22" s="15" t="s">
        <v>9</v>
      </c>
      <c r="G22" s="15" t="s">
        <v>8</v>
      </c>
      <c r="H22" s="14" t="s">
        <v>7</v>
      </c>
      <c r="I22" s="14" t="s">
        <v>6</v>
      </c>
    </row>
    <row r="23" spans="1:9" s="6" customFormat="1" x14ac:dyDescent="0.2">
      <c r="A23" s="12"/>
      <c r="B23" s="12"/>
      <c r="C23" s="12" t="s">
        <v>5</v>
      </c>
      <c r="D23" s="13" t="s">
        <v>4</v>
      </c>
      <c r="E23" s="12"/>
      <c r="F23" s="13" t="s">
        <v>3</v>
      </c>
      <c r="G23" s="13" t="s">
        <v>2</v>
      </c>
      <c r="H23" s="12" t="s">
        <v>1</v>
      </c>
      <c r="I23" s="12" t="s">
        <v>0</v>
      </c>
    </row>
    <row r="24" spans="1:9" s="6" customFormat="1" ht="60.75" x14ac:dyDescent="0.2">
      <c r="A24" s="10">
        <v>1</v>
      </c>
      <c r="B24" s="38" t="s">
        <v>978</v>
      </c>
      <c r="C24" s="11">
        <v>4991.55</v>
      </c>
      <c r="D24" s="11">
        <v>4991.55</v>
      </c>
      <c r="E24" s="10" t="s">
        <v>17</v>
      </c>
      <c r="F24" s="9" t="s">
        <v>975</v>
      </c>
      <c r="G24" s="9" t="s">
        <v>976</v>
      </c>
      <c r="H24" s="8" t="s">
        <v>16</v>
      </c>
      <c r="I24" s="7" t="s">
        <v>977</v>
      </c>
    </row>
    <row r="25" spans="1:9" s="6" customFormat="1" ht="40.5" x14ac:dyDescent="0.2">
      <c r="A25" s="10">
        <v>2</v>
      </c>
      <c r="B25" s="38" t="s">
        <v>979</v>
      </c>
      <c r="C25" s="11">
        <v>2200</v>
      </c>
      <c r="D25" s="11">
        <v>2200</v>
      </c>
      <c r="E25" s="10" t="s">
        <v>17</v>
      </c>
      <c r="F25" s="9" t="s">
        <v>980</v>
      </c>
      <c r="G25" s="9" t="s">
        <v>981</v>
      </c>
      <c r="H25" s="8" t="s">
        <v>16</v>
      </c>
      <c r="I25" s="7" t="s">
        <v>982</v>
      </c>
    </row>
    <row r="26" spans="1:9" s="6" customFormat="1" ht="60.75" x14ac:dyDescent="0.2">
      <c r="A26" s="10">
        <v>3</v>
      </c>
      <c r="B26" s="38" t="s">
        <v>983</v>
      </c>
      <c r="C26" s="11">
        <v>6099</v>
      </c>
      <c r="D26" s="11">
        <v>6099</v>
      </c>
      <c r="E26" s="10" t="s">
        <v>17</v>
      </c>
      <c r="F26" s="9" t="s">
        <v>984</v>
      </c>
      <c r="G26" s="9" t="s">
        <v>985</v>
      </c>
      <c r="H26" s="8" t="s">
        <v>16</v>
      </c>
      <c r="I26" s="7" t="s">
        <v>986</v>
      </c>
    </row>
    <row r="27" spans="1:9" s="6" customFormat="1" ht="40.5" x14ac:dyDescent="0.2">
      <c r="A27" s="10">
        <v>4</v>
      </c>
      <c r="B27" s="38" t="s">
        <v>987</v>
      </c>
      <c r="C27" s="11">
        <v>4700</v>
      </c>
      <c r="D27" s="11">
        <v>4700</v>
      </c>
      <c r="E27" s="10" t="s">
        <v>17</v>
      </c>
      <c r="F27" s="23" t="s">
        <v>989</v>
      </c>
      <c r="G27" s="23" t="s">
        <v>990</v>
      </c>
      <c r="H27" s="8" t="s">
        <v>16</v>
      </c>
      <c r="I27" s="7" t="s">
        <v>988</v>
      </c>
    </row>
    <row r="28" spans="1:9" s="6" customFormat="1" ht="40.5" x14ac:dyDescent="0.2">
      <c r="A28" s="10">
        <v>5</v>
      </c>
      <c r="B28" s="38" t="s">
        <v>991</v>
      </c>
      <c r="C28" s="11">
        <v>500</v>
      </c>
      <c r="D28" s="11">
        <v>500</v>
      </c>
      <c r="E28" s="10" t="s">
        <v>17</v>
      </c>
      <c r="F28" s="23" t="s">
        <v>993</v>
      </c>
      <c r="G28" s="23" t="s">
        <v>994</v>
      </c>
      <c r="H28" s="8" t="s">
        <v>16</v>
      </c>
      <c r="I28" s="7" t="s">
        <v>992</v>
      </c>
    </row>
    <row r="29" spans="1:9" s="6" customFormat="1" ht="40.5" x14ac:dyDescent="0.2">
      <c r="A29" s="10">
        <v>6</v>
      </c>
      <c r="B29" s="38" t="s">
        <v>995</v>
      </c>
      <c r="C29" s="11">
        <v>10840</v>
      </c>
      <c r="D29" s="11">
        <v>10840</v>
      </c>
      <c r="E29" s="10" t="s">
        <v>17</v>
      </c>
      <c r="F29" s="9" t="s">
        <v>996</v>
      </c>
      <c r="G29" s="9" t="s">
        <v>997</v>
      </c>
      <c r="H29" s="8" t="s">
        <v>16</v>
      </c>
      <c r="I29" s="7" t="s">
        <v>998</v>
      </c>
    </row>
    <row r="30" spans="1:9" s="6" customFormat="1" ht="40.5" x14ac:dyDescent="0.2">
      <c r="A30" s="10">
        <v>7</v>
      </c>
      <c r="B30" s="38" t="s">
        <v>999</v>
      </c>
      <c r="C30" s="11">
        <v>5400</v>
      </c>
      <c r="D30" s="11">
        <v>5400</v>
      </c>
      <c r="E30" s="10" t="s">
        <v>17</v>
      </c>
      <c r="F30" s="9" t="s">
        <v>1000</v>
      </c>
      <c r="G30" s="9" t="s">
        <v>1001</v>
      </c>
      <c r="H30" s="8" t="s">
        <v>16</v>
      </c>
      <c r="I30" s="7" t="s">
        <v>1002</v>
      </c>
    </row>
    <row r="31" spans="1:9" s="6" customFormat="1" ht="40.5" x14ac:dyDescent="0.2">
      <c r="A31" s="10">
        <v>8</v>
      </c>
      <c r="B31" s="38" t="s">
        <v>1003</v>
      </c>
      <c r="C31" s="11">
        <v>1000</v>
      </c>
      <c r="D31" s="11">
        <v>1000</v>
      </c>
      <c r="E31" s="10" t="s">
        <v>17</v>
      </c>
      <c r="F31" s="9" t="s">
        <v>1004</v>
      </c>
      <c r="G31" s="9" t="s">
        <v>1005</v>
      </c>
      <c r="H31" s="8" t="s">
        <v>16</v>
      </c>
      <c r="I31" s="7" t="s">
        <v>1006</v>
      </c>
    </row>
    <row r="32" spans="1:9" s="6" customFormat="1" ht="60.75" x14ac:dyDescent="0.2">
      <c r="A32" s="10">
        <v>9</v>
      </c>
      <c r="B32" s="38" t="s">
        <v>1007</v>
      </c>
      <c r="C32" s="11">
        <v>3830.6</v>
      </c>
      <c r="D32" s="11">
        <v>3830.6</v>
      </c>
      <c r="E32" s="10" t="s">
        <v>17</v>
      </c>
      <c r="F32" s="9" t="s">
        <v>1009</v>
      </c>
      <c r="G32" s="9" t="s">
        <v>1010</v>
      </c>
      <c r="H32" s="8" t="s">
        <v>16</v>
      </c>
      <c r="I32" s="7" t="s">
        <v>1011</v>
      </c>
    </row>
    <row r="33" spans="1:9" s="6" customFormat="1" ht="40.5" x14ac:dyDescent="0.2">
      <c r="A33" s="10">
        <v>10</v>
      </c>
      <c r="B33" s="38" t="s">
        <v>1013</v>
      </c>
      <c r="C33" s="11">
        <v>2050</v>
      </c>
      <c r="D33" s="11">
        <v>2050</v>
      </c>
      <c r="E33" s="10" t="s">
        <v>17</v>
      </c>
      <c r="F33" s="9" t="s">
        <v>1015</v>
      </c>
      <c r="G33" s="9" t="s">
        <v>1016</v>
      </c>
      <c r="H33" s="8" t="s">
        <v>16</v>
      </c>
      <c r="I33" s="7" t="s">
        <v>1014</v>
      </c>
    </row>
    <row r="34" spans="1:9" s="6" customFormat="1" ht="40.5" x14ac:dyDescent="0.2">
      <c r="A34" s="10">
        <v>11</v>
      </c>
      <c r="B34" s="38" t="s">
        <v>1017</v>
      </c>
      <c r="C34" s="11">
        <v>500</v>
      </c>
      <c r="D34" s="11">
        <v>500</v>
      </c>
      <c r="E34" s="10" t="s">
        <v>17</v>
      </c>
      <c r="F34" s="9" t="s">
        <v>1018</v>
      </c>
      <c r="G34" s="9" t="s">
        <v>1019</v>
      </c>
      <c r="H34" s="8" t="s">
        <v>16</v>
      </c>
      <c r="I34" s="7" t="s">
        <v>1020</v>
      </c>
    </row>
    <row r="35" spans="1:9" s="6" customFormat="1" ht="40.5" x14ac:dyDescent="0.2">
      <c r="A35" s="10">
        <v>13</v>
      </c>
      <c r="B35" s="38" t="s">
        <v>1021</v>
      </c>
      <c r="C35" s="11">
        <v>1900</v>
      </c>
      <c r="D35" s="11">
        <v>4900</v>
      </c>
      <c r="E35" s="10" t="s">
        <v>17</v>
      </c>
      <c r="F35" s="9" t="s">
        <v>1022</v>
      </c>
      <c r="G35" s="9" t="s">
        <v>1023</v>
      </c>
      <c r="H35" s="8" t="s">
        <v>16</v>
      </c>
      <c r="I35" s="7" t="s">
        <v>1024</v>
      </c>
    </row>
    <row r="36" spans="1:9" s="6" customFormat="1" ht="40.5" x14ac:dyDescent="0.2">
      <c r="A36" s="10">
        <v>14</v>
      </c>
      <c r="B36" s="38" t="s">
        <v>1025</v>
      </c>
      <c r="C36" s="11">
        <v>5350</v>
      </c>
      <c r="D36" s="11">
        <v>5350</v>
      </c>
      <c r="E36" s="10" t="s">
        <v>17</v>
      </c>
      <c r="F36" s="9" t="s">
        <v>1026</v>
      </c>
      <c r="G36" s="9" t="s">
        <v>1027</v>
      </c>
      <c r="H36" s="8" t="s">
        <v>16</v>
      </c>
      <c r="I36" s="7" t="s">
        <v>1035</v>
      </c>
    </row>
    <row r="37" spans="1:9" s="6" customFormat="1" ht="60.75" x14ac:dyDescent="0.2">
      <c r="A37" s="10">
        <v>15</v>
      </c>
      <c r="B37" s="38" t="s">
        <v>1028</v>
      </c>
      <c r="C37" s="11">
        <v>24160.6</v>
      </c>
      <c r="D37" s="11">
        <v>24160.6</v>
      </c>
      <c r="E37" s="10" t="s">
        <v>17</v>
      </c>
      <c r="F37" s="9" t="s">
        <v>1029</v>
      </c>
      <c r="G37" s="9" t="s">
        <v>1030</v>
      </c>
      <c r="H37" s="8" t="s">
        <v>16</v>
      </c>
      <c r="I37" s="7" t="s">
        <v>1036</v>
      </c>
    </row>
    <row r="38" spans="1:9" s="6" customFormat="1" ht="40.5" x14ac:dyDescent="0.2">
      <c r="A38" s="10">
        <v>16</v>
      </c>
      <c r="B38" s="38" t="s">
        <v>1031</v>
      </c>
      <c r="C38" s="11">
        <v>4000</v>
      </c>
      <c r="D38" s="11">
        <v>4000</v>
      </c>
      <c r="E38" s="10" t="s">
        <v>17</v>
      </c>
      <c r="F38" s="9" t="s">
        <v>1032</v>
      </c>
      <c r="G38" s="9" t="s">
        <v>1033</v>
      </c>
      <c r="H38" s="8" t="s">
        <v>16</v>
      </c>
      <c r="I38" s="7" t="s">
        <v>1037</v>
      </c>
    </row>
    <row r="39" spans="1:9" s="6" customFormat="1" ht="60.75" x14ac:dyDescent="0.2">
      <c r="A39" s="10">
        <v>17</v>
      </c>
      <c r="B39" s="38" t="s">
        <v>1034</v>
      </c>
      <c r="C39" s="11">
        <v>13936.75</v>
      </c>
      <c r="D39" s="11">
        <v>13936.75</v>
      </c>
      <c r="E39" s="10" t="s">
        <v>17</v>
      </c>
      <c r="F39" s="9" t="s">
        <v>1040</v>
      </c>
      <c r="G39" s="9" t="s">
        <v>1041</v>
      </c>
      <c r="H39" s="8" t="s">
        <v>16</v>
      </c>
      <c r="I39" s="7" t="s">
        <v>1038</v>
      </c>
    </row>
    <row r="40" spans="1:9" s="6" customFormat="1" ht="40.5" x14ac:dyDescent="0.2">
      <c r="A40" s="10">
        <v>18</v>
      </c>
      <c r="B40" s="38" t="s">
        <v>1039</v>
      </c>
      <c r="C40" s="11">
        <v>100655</v>
      </c>
      <c r="D40" s="11">
        <v>100655</v>
      </c>
      <c r="E40" s="10" t="s">
        <v>17</v>
      </c>
      <c r="F40" s="9" t="s">
        <v>1043</v>
      </c>
      <c r="G40" s="9" t="s">
        <v>1044</v>
      </c>
      <c r="H40" s="8" t="s">
        <v>16</v>
      </c>
      <c r="I40" s="7" t="s">
        <v>1042</v>
      </c>
    </row>
    <row r="41" spans="1:9" s="6" customFormat="1" ht="40.5" x14ac:dyDescent="0.2">
      <c r="A41" s="10">
        <v>19</v>
      </c>
      <c r="B41" s="38" t="s">
        <v>1045</v>
      </c>
      <c r="C41" s="11">
        <v>40000</v>
      </c>
      <c r="D41" s="11">
        <v>40000</v>
      </c>
      <c r="E41" s="10" t="s">
        <v>17</v>
      </c>
      <c r="F41" s="9" t="s">
        <v>1046</v>
      </c>
      <c r="G41" s="9" t="s">
        <v>1047</v>
      </c>
      <c r="H41" s="8" t="s">
        <v>16</v>
      </c>
      <c r="I41" s="7" t="s">
        <v>1048</v>
      </c>
    </row>
    <row r="42" spans="1:9" s="6" customFormat="1" ht="40.5" x14ac:dyDescent="0.2">
      <c r="A42" s="10">
        <v>20</v>
      </c>
      <c r="B42" s="38" t="s">
        <v>1049</v>
      </c>
      <c r="C42" s="11">
        <v>42533</v>
      </c>
      <c r="D42" s="11">
        <v>42533</v>
      </c>
      <c r="E42" s="10" t="s">
        <v>17</v>
      </c>
      <c r="F42" s="9" t="s">
        <v>1050</v>
      </c>
      <c r="G42" s="9" t="s">
        <v>1051</v>
      </c>
      <c r="H42" s="8" t="s">
        <v>16</v>
      </c>
      <c r="I42" s="7" t="s">
        <v>1052</v>
      </c>
    </row>
    <row r="43" spans="1:9" x14ac:dyDescent="0.2">
      <c r="C43" s="64">
        <f>SUM(C24:C42)</f>
        <v>274646.5</v>
      </c>
    </row>
  </sheetData>
  <mergeCells count="13">
    <mergeCell ref="A19:I19"/>
    <mergeCell ref="A20:I20"/>
    <mergeCell ref="A21:I21"/>
    <mergeCell ref="A1:I1"/>
    <mergeCell ref="A2:I2"/>
    <mergeCell ref="D5:E5"/>
    <mergeCell ref="D6:E6"/>
    <mergeCell ref="D7:E7"/>
    <mergeCell ref="D8:E8"/>
    <mergeCell ref="D9:E9"/>
    <mergeCell ref="D10:E10"/>
    <mergeCell ref="D11:E11"/>
    <mergeCell ref="A16:B1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fitToHeight="0" orientation="landscape" r:id="rId1"/>
  <headerFooter differentFirst="1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2 m 2 X P H U x S 2 l A A A A 9 Q A A A B I A H A B D b 2 5 m a W c v U G F j a 2 F n Z S 5 4 b W w g o h g A K K A U A A A A A A A A A A A A A A A A A A A A A A A A A A A A h Y 8 x D o I w G I W v Q r r T F o j R k J 8 y u D h I Y q I x r k 2 p p R G K o c V y N w e P 5 B X E K O r m + L 7 3 D e / d r z f I h 6 Y O L r K z u j U Z i j B F g T S i L b V R G e r d M V y g n M G G i x N X M h h l Y 9 P B l h m q n D u n h H j v s U 9 w 2 y k S U x q R Q 7 H e i k o 2 H H 1 k / V 8 O t b G O G y E R g / 1 r D I t x l C R 4 N s c U y M S g 0 O b b x + P c Z / s D Y d n X r u 8 k c 1 W 4 W w G Z I p D 3 B f Y A U E s D B B Q A A g A I A D d p t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3 a b Z c K I p H u A 4 A A A A R A A A A E w A c A E Z v c m 1 1 b G F z L 1 N l Y 3 R p b 2 4 x L m 0 g o h g A K K A U A A A A A A A A A A A A A A A A A A A A A A A A A A A A K 0 5 N L s n M z 1 M I h t C G 1 g B Q S w E C L Q A U A A I A C A A 3 a b Z c 8 d T F L a U A A A D 1 A A A A E g A A A A A A A A A A A A A A A A A A A A A A Q 2 9 u Z m l n L 1 B h Y 2 t h Z 2 U u e G 1 s U E s B A i 0 A F A A C A A g A N 2 m 2 X A / K 6 a u k A A A A 6 Q A A A B M A A A A A A A A A A A A A A A A A 8 Q A A A F t D b 2 5 0 Z W 5 0 X 1 R 5 c G V z X S 5 4 b W x Q S w E C L Q A U A A I A C A A 3 a b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3 U u 1 P N O M k W 4 i L H 1 a U s 1 L A A A A A A C A A A A A A A Q Z g A A A A E A A C A A A A C C Q X a K T Y 2 B S p h G o w / B F 8 D Q F S 1 Q Z Q T j M X 2 w j Q W U T P 2 j X Q A A A A A O g A A A A A I A A C A A A A A 7 L G 6 o 2 A / l a u T O 9 p c f M r M c w i B N 0 d x 1 s L / V N / U C / F 4 n 7 F A A A A A b 4 w j l 1 I i / Q u q f n 0 T 7 0 + C K y R Z k 3 v Z R s x r m 5 O i D 6 D 6 y N Q z 2 9 v g Y Y G c A t h r y x X H p y y o K s M z Y t X x U W i / E y r S i q g 4 s n 5 5 Q n d 0 u Q o 9 8 z J F h p 8 b r H 0 A A A A C V X q G s Y z 3 H S 8 I T k t X X 9 f H l E b F X t 0 d p C u E 2 6 d t c r o w x 0 Z s r s d e 2 o e F 9 9 k e U 3 o A I N X c G Z m E u h H J Z J 0 Z w z J S 5 5 Z O D < / D a t a M a s h u p > 
</file>

<file path=customXml/itemProps1.xml><?xml version="1.0" encoding="utf-8"?>
<ds:datastoreItem xmlns:ds="http://schemas.openxmlformats.org/officeDocument/2006/customXml" ds:itemID="{5DBADA0A-49D6-49EE-B843-731952B0EA0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เดือนตุลาคม 67</vt:lpstr>
      <vt:lpstr>เดือนพฤศจิกายน 67</vt:lpstr>
      <vt:lpstr>เดือนธันวาคม 67</vt:lpstr>
      <vt:lpstr>มกราคม 68</vt:lpstr>
      <vt:lpstr>กุมภาพันธ์ 68</vt:lpstr>
      <vt:lpstr>มีนาคม 68</vt:lpstr>
      <vt:lpstr>เมษายน 68</vt:lpstr>
      <vt:lpstr>พฤษภาคม 68</vt:lpstr>
      <vt:lpstr>มิถุนายน 68</vt:lpstr>
      <vt:lpstr>กรกฎาคม 68</vt:lpstr>
      <vt:lpstr>สิงหาคม 68</vt:lpstr>
      <vt:lpstr>กันยายน 68</vt:lpstr>
      <vt:lpstr>'กรกฎาคม 68'!Print_Titles</vt:lpstr>
      <vt:lpstr>'กันยายน 68'!Print_Titles</vt:lpstr>
      <vt:lpstr>'กุมภาพันธ์ 68'!Print_Titles</vt:lpstr>
      <vt:lpstr>'เดือนตุลาคม 67'!Print_Titles</vt:lpstr>
      <vt:lpstr>'เดือนธันวาคม 67'!Print_Titles</vt:lpstr>
      <vt:lpstr>'เดือนพฤศจิกายน 67'!Print_Titles</vt:lpstr>
      <vt:lpstr>'พฤษภาคม 68'!Print_Titles</vt:lpstr>
      <vt:lpstr>'มกราคม 68'!Print_Titles</vt:lpstr>
      <vt:lpstr>'มิถุนายน 68'!Print_Titles</vt:lpstr>
      <vt:lpstr>'มีนาคม 68'!Print_Titles</vt:lpstr>
      <vt:lpstr>'เมษายน 68'!Print_Titles</vt:lpstr>
      <vt:lpstr>'สิงหาคม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kat kat</cp:lastModifiedBy>
  <cp:lastPrinted>2026-05-26T04:33:35Z</cp:lastPrinted>
  <dcterms:created xsi:type="dcterms:W3CDTF">2026-04-30T08:34:27Z</dcterms:created>
  <dcterms:modified xsi:type="dcterms:W3CDTF">2026-06-22T06:57:46Z</dcterms:modified>
</cp:coreProperties>
</file>